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40" windowHeight="11760" activeTab="0"/>
  </bookViews>
  <sheets>
    <sheet name="Серверы Dell" sheetId="1" r:id="rId1"/>
    <sheet name="Комплектующие Dell для 11G" sheetId="2" r:id="rId2"/>
    <sheet name="Dell для предыдущих" sheetId="3" r:id="rId3"/>
  </sheets>
  <definedNames/>
  <calcPr fullCalcOnLoad="1"/>
</workbook>
</file>

<file path=xl/sharedStrings.xml><?xml version="1.0" encoding="utf-8"?>
<sst xmlns="http://schemas.openxmlformats.org/spreadsheetml/2006/main" count="2065" uniqueCount="687">
  <si>
    <t>Жесткий диск 146GB SAS 15K 3.5"</t>
  </si>
  <si>
    <t>Жесткий диск 146GB SAS 15K 3.5" With Cage For PE1950,29xx,MDx000</t>
  </si>
  <si>
    <t>Жесткий диск 160GB SATA 7,2K 3.5"</t>
  </si>
  <si>
    <t>Жесткий диск 1TB 3.5" SAS HS 7200 RPM Near Line With Cage For PE1950,29xx,MDx000 (Kit)</t>
  </si>
  <si>
    <t>Жесткий диск 1TB SATA 7,2K 3.5"</t>
  </si>
  <si>
    <t>Жесткий диск 250GB SATA 7,2K 3.5"</t>
  </si>
  <si>
    <t>Жесткий диск 300GB SAS 10K 2.5" With Cage For PE R610</t>
  </si>
  <si>
    <t>Жесткий диск 300GB SAS 10K 3.5"</t>
  </si>
  <si>
    <t>Жесткий диск 300GB SAS 15K 3.5"</t>
  </si>
  <si>
    <t>Жесткий диск 300GB SAS 15K 3.5" With Cage For DELL PE 11G server series</t>
  </si>
  <si>
    <t>Жесткий диск 300GB SAS 15K 3.5" With Cage For PE1950,29xx,MDx000</t>
  </si>
  <si>
    <t>Жесткий диск 450GB SAS 15K 3.5" With Cage For DELL PE 11G server series</t>
  </si>
  <si>
    <t>Жесткий диск 500GB SATA 7,2K 3.5"</t>
  </si>
  <si>
    <t>Жесткий диск 500GB SATA 7,2K 3.5" With Cage For DELL PE 11G server series</t>
  </si>
  <si>
    <t>Жесткий диск 500GB SATA 7,2K 3.5" With Cage For PE1950,29xx,MDx000</t>
  </si>
  <si>
    <t>Жесткий диск 73GB SAS 10K 3.5"</t>
  </si>
  <si>
    <t>Жесткий диск 73GB SAS 15K 3.5"</t>
  </si>
  <si>
    <t>Жесткий диск 73GB SAS 15K 3.5" With Cage For PE1950,29xx,MDx000</t>
  </si>
  <si>
    <t>Жесткий диск 750GB SATA 7,2K 3.5"</t>
  </si>
  <si>
    <t>Жесткий диск 750GB SATA 7,2K 3.5" With Cage For PE1950,29xx,MDx000</t>
  </si>
  <si>
    <t>Жесткий диск 80GB SATA 7,2K 3.5"</t>
  </si>
  <si>
    <t>Жесткий диск 80GB SATA 7,2K 3.5"  With Cage For PE1950,29xx,MDx000</t>
  </si>
  <si>
    <t>Серверные комплектующие / Контроллеры</t>
  </si>
  <si>
    <t>Адаптер Dell 2342M Fibre Channel Module, dual port  for PE1955</t>
  </si>
  <si>
    <t>контроллеры</t>
  </si>
  <si>
    <t>Адаптер Dell Copper SFP Adaptor for PC34xx range</t>
  </si>
  <si>
    <t>Батарея Dell for controller PERC6/i</t>
  </si>
  <si>
    <t>Кабель Dell PE1950 PERC6i - Backplane (1x15cm)</t>
  </si>
  <si>
    <t>Кабель Dell PE2950 SAS 5/i or PERC5/i 3,5 x 6 Back (15,2cm)</t>
  </si>
  <si>
    <t>Карта удаленного доступа Dell DRAC 5 daughter card for PE2900/1900</t>
  </si>
  <si>
    <t>Карта удаленного доступа Dell DRAC 5 daughter card for PE2950</t>
  </si>
  <si>
    <t>Карта удаленного доступа Dell DRAC 5 daughter card for R300</t>
  </si>
  <si>
    <t>Карта удаленного доступа Dell iDRAC6 Enterprise with 1GB SD Card for R610/R710</t>
  </si>
  <si>
    <t>Контроллер Dell Broadcom NetXtreme II 5709 Dual Port Gigabit Ethernet NIC PCIe x4 with TOE and iSCSI</t>
  </si>
  <si>
    <t>Контроллер Dell Optical HBA / QLOGIC QLA2340 - 1 Port</t>
  </si>
  <si>
    <t>Контроллер Dell PERC6E Controller 512MB</t>
  </si>
  <si>
    <t>Контроллер Dell RAID PERC4e/DC U320 (H6029) for 830,850,1420,18xx,28xx,68xx</t>
  </si>
  <si>
    <t>Модем Dell V.92 DATA Fax Internal Modem p/n HF187</t>
  </si>
  <si>
    <t>Сетевая карта Dell Intel 10 GbE Gigabit PCIe SR Optical (Kit)</t>
  </si>
  <si>
    <t>Сетевая карта Dell Intel PRO 1000VT Quad Port Gigabit Network Card, PCI-E</t>
  </si>
  <si>
    <t>Сетевая карта Dell Intel PRO/1000 for PE1955</t>
  </si>
  <si>
    <t>Dell PERC 6/i Internal SAS RAID Controller Card 256MB peT300</t>
  </si>
  <si>
    <t>Dell PERC H700 RAID Controller 512MB 6Gb/s peT310peT410peR410peR510peR610peT610peR710peT710</t>
  </si>
  <si>
    <t>Dell PCI-X Riser Card (2x PCI-X 64/133 slots) pe2950</t>
  </si>
  <si>
    <t xml:space="preserve">Dell Cable for PERC H700 Controller Hot Plug HD Chassis peT310 </t>
  </si>
  <si>
    <t>Dell Cable int SAS/SATA for Backplane for SAS 5/i, PERC 5/i, 245mm, pe2950</t>
  </si>
  <si>
    <t>Dell Serial ATA Hard Drive Cable, peT300</t>
  </si>
  <si>
    <t>Dell Serial ATA Hard Drive Cable, peR300</t>
  </si>
  <si>
    <t>Dell Serial ATA cable for HDD RAID, peR200</t>
  </si>
  <si>
    <t>Dell Cable int SAS/SATA for PERC5i or SAS5i Cntrl, pe2900</t>
  </si>
  <si>
    <t>Карта удаленного доступа Dell DRAC 5 daughter card for Dell PE2900/1900 (KIT)</t>
  </si>
  <si>
    <t>Контроллер 1950 DRAC 5 card (no cables)</t>
  </si>
  <si>
    <t>Контроллер DRAC 5 card for PowerEdge 2970/1950/2950(kit)</t>
  </si>
  <si>
    <t>Контроллер FC4 Qlogic PCI-E QLE220 (Kit)</t>
  </si>
  <si>
    <t>Контроллер PERC 5/i internal RAID Controller Card (Kit)</t>
  </si>
  <si>
    <t>Контроллер PERC 5/i internal RAID Controller Card/no cables/ for PE2950/1950 (Kit)</t>
  </si>
  <si>
    <t>Контроллер PERC 5/i internal RAID Controller Card/with cables/ for PE2900/1900 (Kit)</t>
  </si>
  <si>
    <t>Контроллер PERC6E SAS RAID Controller, 2x4 Connectors, External, PCIe 512MB Cache (Kit)</t>
  </si>
  <si>
    <t>Контроллер SAS 5/i internal HD Controller Card/no RAID/no cables/forPE2900FS/2950 FS/1950FS/SC1435</t>
  </si>
  <si>
    <t>Контроллер SAS 5iR internal HD Controller Card/no RAID/no cables/forPE2900FS/2950 FS/1950FS</t>
  </si>
  <si>
    <t>Контроллер SAS 5iR internal RAID Controller, PCI-Express  no cables/ for PE1900</t>
  </si>
  <si>
    <t>Контроллер SAS 5iR internal RAID Controller, PCI-Express  no cables/ for PE840 (Kit)</t>
  </si>
  <si>
    <t>Процессор Dell [Intel] Xeon QC X5460 3166Mhz (1333/2x6Mb/1.225v) Socket LGA771 Harpertown For PE2950</t>
  </si>
  <si>
    <t>Процессор Dell [Intel] Xeon QC X5450 3000Mhz (1333/2x6Mb/1.225v) Socket LGA771 Harpertown For PE2950</t>
  </si>
  <si>
    <t>Процессор Dell [Intel] Xeon QC E5440 2833Mhz (1333/2x6Mb/1.225v) Socket LGA771 Harpertown For PE2950</t>
  </si>
  <si>
    <t>Процессор Dell [Intel] Xeon QC E5430 2666Mhz (1333/2x6Mb/1.225v) Socket LGA771 Harpertown For PE2950</t>
  </si>
  <si>
    <t>Процессор Dell [Intel] Xeon QC E5420 2500Mhz (1333/2x6Mb/1.225v) Socket LGA771 Harpertown For PE2950</t>
  </si>
  <si>
    <t>Процессор Dell [Intel] Xeon QC E5410 2333Mhz (1333/2x6Mb/1.225v) Socket LGA771 Harpertown For PE2950</t>
  </si>
  <si>
    <t>Процессор Dell [Intel] Xeon QC E5405 2000Mhz (1333/2x6Mb/1.225v) Socket LGA771 Harpertown For PE2950</t>
  </si>
  <si>
    <t>Процессор Dell [Intel] Xeon QC X5355 2666Mhz (1333/2x4Mb/1.325v) Socket LGA771 Clovertown For PE2950</t>
  </si>
  <si>
    <t>Процессор Dell [Intel] Xeon QC E5345 2333Mhz (1333/2x4Mb/1.325v) Socket LGA771 Clovertown For PE2950</t>
  </si>
  <si>
    <t>Процессор Dell [Intel] Xeon QC E5335 2000Mhz (1333/2x4Mb/1.325v) Socket LGA771 Clovertown For PE2950</t>
  </si>
  <si>
    <t>Процессор Dell [Intel] Xeon QC E5320 1860Mhz (1066/2x4Mb/1.325v) Socket LGA771 Clovertown For PE2950</t>
  </si>
  <si>
    <t>Процессор Dell [Intel] Xeon QC E5310 1600Mhz (1066/2x4Mb/1.325v) Socket LGA771 Clovertown For PE2950</t>
  </si>
  <si>
    <t>Процессор Dell [Intel] Xeon DC 5160 3000Mhz (1333/4096/1.325v) Socket LGA771 Woodcrest For PE2950</t>
  </si>
  <si>
    <t>Процессор Dell [Intel] Xeon DC 5150 2666Mhz (1333/4096/1.325v) Socket LGA771 Woodcrest For PE2950</t>
  </si>
  <si>
    <t>Процессор Dell [Intel] Xeon DC 5140 2333Mhz (1333/4096/1.325v) Socket LGA771 Woodcrest For PE2950</t>
  </si>
  <si>
    <t>Процессор Dell [Intel] Xeon DC 5130 2000Mhz (1333/4096/1.325v) Socket LGA771 Woodcrest For PE2950</t>
  </si>
  <si>
    <t>Процессор Dell [Intel] Xeon DC 5120 1860Mhz (1066/4096/1.325v) Socket LGA771 Woodcrest For PE2950</t>
  </si>
  <si>
    <t>Процессор Dell [Intel] Xeon DC 5110 1600Mhz (1066/4096/1.325v) Socket LGA771 Woodcrest For PE2950</t>
  </si>
  <si>
    <t>Процессор Dell [Intel] Xeon 3200Mhz (800/2048/1.3v) Socket 604 Irwindale 1U For PE1425SC</t>
  </si>
  <si>
    <t>Процессор Dell [Intel] Xeon 3200Mhz (800/2048/1.3v) Socket 604 Irwindale 1U/2U For PE1850/2800/2850 WS470/670</t>
  </si>
  <si>
    <t>Процессор Dell [Intel] Xeon 3200Mhz (800/2048/1.3v) Socket 604 Irwindale 1U For PE1850</t>
  </si>
  <si>
    <t>Процессор Dell [Intel] Xeon 3200Mhz (800/2048/1.3v) Socket 604 Irwindale 2U For PE2850</t>
  </si>
  <si>
    <t>Процессор Dell [Intel] Xeon 3200Mhz (800/2048/1.3v) Socket 604 Irwindale 2U For PE2800</t>
  </si>
  <si>
    <t>Процессор Dell [Intel] Xeon 3000Mhz (800/1024/1.325v) Socket 604 Nocona 2U For PE2850</t>
  </si>
  <si>
    <t>Радиатор Dell 2U Для Power Edge 2850/2800</t>
  </si>
  <si>
    <t>Радиатор Dell 2U Для PowerEdge 2600 PowerVault 770N</t>
  </si>
  <si>
    <t>Радиатор Dell 1U Для Power Edge 1850/1800</t>
  </si>
  <si>
    <t>Радиатор Dell 1U Для Power Edge 1425</t>
  </si>
  <si>
    <t>Контроллер RAID Dell PERC4E/DC LSI53C1030/Intel Xscale IOP332 500Mhz 256Mb BBU Int-2x68Pin Ext-2xVHDCI RAID50 UW320SCSI PCI-E8x For PE830,850,1420, 18XX,28XX,68XX</t>
  </si>
  <si>
    <t>Контроллер RAID Dell PERC4E/DC LSI53C1030/Intel Xscale IOP332 500Mhz 128(256)Mb Int-2x68Pin Ext-2xVHDCI RAID50 UW320SCSI PCI-E8x For PE830,850,1420, 18XX,28XX,68XX</t>
  </si>
  <si>
    <t>Контроллер RAID Dell PERC4/DC PCBX518-B1 LSI53C1030/Intel XScale IOP321 128Mb(256Mb) Int-2x68Pin Ext-2x68Pin RAID50 UW320SCSI PCI-X For PE750,800,830,850,14XX,18XX,28XX,68XX</t>
  </si>
  <si>
    <t>Контроллер RAID Dell PERC4/SC PCBX520-A2 LSI531020/Intel GC80302 64Mb Int-1x68Pin Ext-1xVHDCI RAID50 UW320SCSI LP PCI/PCI-X For PE420,430,750,800, 850,830,14XX,18XX,28XX,68XX</t>
  </si>
  <si>
    <t>Контроллер RAID Dell PERC 320/DC ASR-2200S/64Mb 64Mb Int-1x68Pin Ext-2xVHDCI RAID50 UW320SCSI LP PCI/PCI-X</t>
  </si>
  <si>
    <t>Контроллер RAID Dell PERC3/DC (AMI) MegaRAID Elite 1600 Intel i960RN 100Mhz/ QLogic 12160A 64(128)Mb Int-2x68Pin Ext-2xVHDCI RAID50 UW160SCSI PCI/PCI-X</t>
  </si>
  <si>
    <t>Контроллер RAID Dell ARO-1130xA-C AIC-7815G 32Mb 0-Channel RAID For Mb With UW80SCSI PCI</t>
  </si>
  <si>
    <t>Контроллер SCSI Dell (LSI Logic) LSI21320-IS Int-1x68Pin Ext-1x68Pin RAID0/1 UW320SCSI PCI/PCI-X</t>
  </si>
  <si>
    <t>Серверы / Rack / PE SC1435</t>
  </si>
  <si>
    <t>SC1435</t>
  </si>
  <si>
    <t>Серверы  / Tower</t>
  </si>
  <si>
    <t>Серверы / Rack / PE T100</t>
  </si>
  <si>
    <t>Серверы / Rack / PE T400</t>
  </si>
  <si>
    <t>T400</t>
  </si>
  <si>
    <t>Серверы / Rack / PE T600</t>
  </si>
  <si>
    <t>T600</t>
  </si>
  <si>
    <t>Серверы / Rack / PE T700</t>
  </si>
  <si>
    <t>T700</t>
  </si>
  <si>
    <t>Серверы  / Blade</t>
  </si>
  <si>
    <t>Серверы / Rack / PE M600</t>
  </si>
  <si>
    <t>M600</t>
  </si>
  <si>
    <t>Артикул</t>
  </si>
  <si>
    <t>Модель</t>
  </si>
  <si>
    <t>Цена 1</t>
  </si>
  <si>
    <t>Цена 2</t>
  </si>
  <si>
    <t>Валюта</t>
  </si>
  <si>
    <t>www.nstor.ru</t>
  </si>
  <si>
    <t xml:space="preserve">e-mail: info@nstor.ru </t>
  </si>
  <si>
    <t>Наименование</t>
  </si>
  <si>
    <t>Память Dell 1GB 667Mhz 1x1GB FB Dual Rank for PE29xx/19xx</t>
  </si>
  <si>
    <t>call</t>
  </si>
  <si>
    <t>Память Dell 2GB 667Mhz 2x1GB FB Dual Rank for PE29xx/19xx</t>
  </si>
  <si>
    <t>Жесткий диск Dell 300G SAS 10K 3,5 inch  for PE19xx/29xx</t>
  </si>
  <si>
    <t>Жесткий диск Dell 500G SATAII 7,2K 3,5 inch  for PE19xx/29xx</t>
  </si>
  <si>
    <t>Жесткий диск DELL SATA 80Gb (7200rpm)  2M Cache</t>
  </si>
  <si>
    <t>Жесткий диск Dell SLIM 73G SAS 10K 2,5 inch  for PE19xx/29xx</t>
  </si>
  <si>
    <t>Сервер Dell PE SC1435 2xAMD Opteron 2220 2.8GHz/No DDR/No HDD/No Raid/DVD-CDRW/3YPONBD</t>
  </si>
  <si>
    <t>Серверы  Dell</t>
  </si>
  <si>
    <t>Наличие</t>
  </si>
  <si>
    <t>Серверные комплектующие  Dell</t>
  </si>
  <si>
    <t>заказ</t>
  </si>
  <si>
    <t>склад</t>
  </si>
  <si>
    <t>Серверы  / Rack</t>
  </si>
  <si>
    <t>Серверы / Rack / PE R200</t>
  </si>
  <si>
    <t>R200</t>
  </si>
  <si>
    <t>USD</t>
  </si>
  <si>
    <t>Серверы / Rack / PE R300</t>
  </si>
  <si>
    <t>R300</t>
  </si>
  <si>
    <t>Серверы / Rack / PE R400</t>
  </si>
  <si>
    <t>R400</t>
  </si>
  <si>
    <t>Серверы / Rack / PE R500</t>
  </si>
  <si>
    <t>R500</t>
  </si>
  <si>
    <t>Серверы / Rack / PE R600</t>
  </si>
  <si>
    <t>R600</t>
  </si>
  <si>
    <t>Серверы / Rack / PE R700</t>
  </si>
  <si>
    <t>R700</t>
  </si>
  <si>
    <t>Серверные комплектующие / процесоры</t>
  </si>
  <si>
    <t>Процессор Dell 3 &amp; 4 Processor  Six Core Xeon  X7460 2.6G/for R900/Included hit sink</t>
  </si>
  <si>
    <t>процессоры</t>
  </si>
  <si>
    <t>Процессор Dell QC X E5405 2,0GHz for 2900III (374-11485)</t>
  </si>
  <si>
    <t>Процессор Dell QC X E5405 2,0GHz for 2950III (374-11499)</t>
  </si>
  <si>
    <t>Процессор Dell QC X E5410 2,33GHz for 2950III</t>
  </si>
  <si>
    <t>Процессор Dell QC Xeon X L5410 (2.33G 2x6) 1333MHz for PE2900III</t>
  </si>
  <si>
    <t>Процессор Dell QC Xeon X L5410 (2.33GHz) 1333MHz FSB Proc for PE2950 with Kit</t>
  </si>
  <si>
    <t>Процессор Dell QC Xeon X5410 (2.33G 2x6) 1333MHz for PE2900III (374-11486)</t>
  </si>
  <si>
    <t>Процессор Dell QC Xeon X5410 (2.33G 2x6) 1333MHz for PE2950III (374-11500)</t>
  </si>
  <si>
    <t>Процессор Dell QC Xeon X5450 (3.0GHz 2x6MB) 1333MHz FSB Processor - Kit  for PE2900III (374-11490)</t>
  </si>
  <si>
    <t>Процессор Dell Quad Core Xeon E5420 2.5GHz/2x6MB 1333FSB for PE2950III Kit</t>
  </si>
  <si>
    <t>Процессор Dell Xeon  X5550 2.66   8MB Cache for T410 Servers (Kit)</t>
  </si>
  <si>
    <t>Процессор Dell Xeon E5504  2.0Ghz, 4MB Cache for T410 Servers</t>
  </si>
  <si>
    <t>Процессор Dell Xeon E5504 2.0 Ghz, 4MB Cache (Kit) for 11G Servers: R710</t>
  </si>
  <si>
    <t>Процессор Dell Xeon E5506 2.66GHz, 8M Cache for 11G Servers: R410</t>
  </si>
  <si>
    <t>Процессор Dell Xeon E5520  2.26Ghz 8MB Cache for R710 Servers</t>
  </si>
  <si>
    <t>Процессор Dell Xeon E5520, 2.26Ghz, 8MB Cache for R410 Servers</t>
  </si>
  <si>
    <t>Процессор Dell Xeon E5520, 2.26Ghz, 8MB Cache for T410 Servers</t>
  </si>
  <si>
    <t>Процессор Dell Xeon E5530 2.4GHz 8M Cache (Kit) for 11G Server: T610R</t>
  </si>
  <si>
    <t>Процессор Dell Xeon E5540 2.53GHz  8M Cache for 11G Servers without heat sink</t>
  </si>
  <si>
    <t>Процессор Dell Xeon E5540 2.53GHz  8M Cache for 11G Servers: R410</t>
  </si>
  <si>
    <t>Процессор Dell Xeon E5540 2.53GHz, 8M Cache (Kit) for 11G Server: R710</t>
  </si>
  <si>
    <t>Процессор Dell Xeon L5520 2.26GHz 8M Cache (Kit) for 11G Server: R410</t>
  </si>
  <si>
    <t>Процессор Dell Xeon L5520 2.26GHz 8M Cache for 11G Servers  without heat sink</t>
  </si>
  <si>
    <t>Процессор Dell Xeon L5520, 2.26Ghz, 8MB Cache (Kit) for 11G Server: T610/T610R</t>
  </si>
  <si>
    <t>Процессор Dell Xeon X5550 2.66 Ghz, 8MB Cache (Kit) for 11G Servers: R410</t>
  </si>
  <si>
    <t>Процессор Dell Xeon X5550 2.66 Ghz, 8MB Cache (Kit) for 11G Servers: R710</t>
  </si>
  <si>
    <t>Процессор Dell Xeon X5550, 2.66Ghz, 8MB Cache for R510 Servers</t>
  </si>
  <si>
    <t>Процессор Dell Xeon X5560 2.8GHz 8M Cache for 11G Servers  without heat sink</t>
  </si>
  <si>
    <t>CPU XDP-2.33 QC/EMT/12/1333 (E5410) Dell pe1950</t>
  </si>
  <si>
    <t>Процессор 3&amp;4 Intel Dual Core Xeon 7120M 3.0GHz/2MB 800FSB for Dell PE6850</t>
  </si>
  <si>
    <t>Процессор Intel Dual Core Xeon 5140 2,33GHz/4MB 1333FSB for Dell PE1950</t>
  </si>
  <si>
    <t>Процессор PE1900 Dual Core Xeon 5110 1.6GHz/4MB 1066MHz (Kit)</t>
  </si>
  <si>
    <t>Процессор PE1900 Quad-Core Xeon E5335 2.0GHz/2x4MB 1333FSB (Kit)</t>
  </si>
  <si>
    <t>Процессор PE1950 Dual Core Xeon E5120 1.86GHz/4MB 1066FSB (Kit)</t>
  </si>
  <si>
    <t>Процессор PE1950 Quad-Core Xeon E5320 1.86GHz/2x4MB 1066FSB (Kit)</t>
  </si>
  <si>
    <t>Процессор PE2900 Dual Core Xeon 5110 1.6GHz/4MB 1066MHz (Kit)</t>
  </si>
  <si>
    <t>Процессор PE2950 Dual Core Xeon 5140 2,33GHz/4MB 1333FSB (Kit)</t>
  </si>
  <si>
    <t>Процессор PE2950 Quad-Core Xeon E5345 2.33GHz/2x4MB 1333FSB (Kit)</t>
  </si>
  <si>
    <t>Процессор Quad-Core Xeon E5405 2.0GHz/2x6MB 1333FSB for PE2900 III (Kit)</t>
  </si>
  <si>
    <t>Процессор Quad-Core Xeon E5405 2.0GHz/2x6MB 1333FSB for PE2950 III (Kit)</t>
  </si>
  <si>
    <t>Процессор Quad-Core Xeon E5410 2.33GHz/2x6MB 1333FSB for PE1950 III (Kit)</t>
  </si>
  <si>
    <t>Процессор Quad-Core Xeon E5410 2.33GHz/2x6MB 1333FSB for PE2950 III (Kit)</t>
  </si>
  <si>
    <t>Процессор Quad-Core Xeon E5420 2.5GHz/2x6MB 1333FSB for PE1950 III (Kit)</t>
  </si>
  <si>
    <t>Процессор Quad-Core Xeon E5420 2.5GHz/2x6MB 1333FSB for PE2950 III (Kit)</t>
  </si>
  <si>
    <t>Процессор Quad-Core Xeon E5420 2.5GHz/2x6MB 1333FSB for Precision T5400(Kit)</t>
  </si>
  <si>
    <t>Процессор Quad-Core Xeon E5430 2.66GHz/2x6MB 1333FSB for PE1950 III (Kit)</t>
  </si>
  <si>
    <t>Процессор Quad-Core Xeon E5430 2.66GHz/2x6MB 1333FSB for PE2950 III (Kit)</t>
  </si>
  <si>
    <t>Серверы / Rack / PE R800</t>
  </si>
  <si>
    <t>R800</t>
  </si>
  <si>
    <t>Серверы / Rack / PE R900</t>
  </si>
  <si>
    <t>R900</t>
  </si>
  <si>
    <t>Серверы / Rack / PE T300</t>
  </si>
  <si>
    <t>T300</t>
  </si>
  <si>
    <t>P/N HT952 New, Oem</t>
  </si>
  <si>
    <t>HDD Dell  10K.2 ST973402SS 72Gb (U300/10000/16Mb) SAS 2,5"</t>
  </si>
  <si>
    <t>Dell P/N 400-16107 400-13087 DK-DSAS-300-10-0</t>
  </si>
  <si>
    <t>HDD Dell  300Gb (U300/15000/16Mb) SAS 3,5"</t>
  </si>
  <si>
    <t>P/N CD809 GC822 FC272 C3690 1R186 N0502 C5744 1X708 PV220S 1X343 R4685</t>
  </si>
  <si>
    <t>HDD Dell  36Gb (U320/15000/8Mb) 80pin U320SCSI</t>
  </si>
  <si>
    <t>P/N 0V621</t>
  </si>
  <si>
    <t>HDD Dell 36,7Gb (U320/10000/8Mb) 80pin U160SCSI</t>
  </si>
  <si>
    <t>P/N H4888 3R685</t>
  </si>
  <si>
    <t>HDD Dell 36,6Gb (U320/10000/8Mb) 80pin U320SCSI</t>
  </si>
  <si>
    <t>P/N 80XUH</t>
  </si>
  <si>
    <t>HDD Dell 36,7Gb (U160/10000/8Mb) 80pin U160SCSI</t>
  </si>
  <si>
    <t>Dell P/N Y4740 TD653 DC961 CC319 HC486 FD458 U4015 X2689 9X925 U3990</t>
  </si>
  <si>
    <t>HDD Dell 73,5Gb (U320/15000/8Mb) 80pin U320SCSI</t>
  </si>
  <si>
    <t>Dell P/N TD653 DC961 CC319 HC486 FD458 U4015 X2689 Y4740 U3990</t>
  </si>
  <si>
    <t>HDD Dell 73Gb (U320/15000/16Mb) 80pin U320SCSI</t>
  </si>
  <si>
    <t>Dell P/N 9X925 U3990 X2689 TD653 DC961 CC319 HC486 FD458 U4015 Y4740</t>
  </si>
  <si>
    <t>HDD Dell 73Gb (U320/15000/8Mb) 80pin U320SCSI</t>
  </si>
  <si>
    <t>Dell P/N X2689 TD653 DC961 CC319 HC486 FD458 U4015 Y4740 9X925 U3990</t>
  </si>
  <si>
    <t>Dell P/N 341-0007 C5609 CC315 FC959 C5716 FC960 K3401 8W570 J4446 C5716 N4332</t>
  </si>
  <si>
    <t>HDD Dell 73,4Gb (U320/10000/8Mb) 80pin U320SCSI</t>
  </si>
  <si>
    <t>Dell P/N 2E536 9K142 W2432 2G341</t>
  </si>
  <si>
    <t>HDD Dell 73,4Gb (U160/10000/4Mb) 80pin U160SCSI</t>
  </si>
  <si>
    <t>P/N K4402 8T576 7W584 FC271 2R164 YC952 GC828 F3659 Y4628</t>
  </si>
  <si>
    <t>HDD Dell 146,8Gb (U320/10000/8Mb) 80pin U320SCSI</t>
  </si>
  <si>
    <t>P/N 8T576 7W584 FC271 2R164 YC952 GC828 F3659 Y4628 K4402</t>
  </si>
  <si>
    <t>P/N Y4628 8T576 7W584 FC271 2R164 YC952 GC828 F3659 K4402</t>
  </si>
  <si>
    <t>HDD Dell 146Gb (U320/10000/8Mb) 80pin U320SCSI</t>
  </si>
  <si>
    <t>P/N F3659 Y4628 8T576 7W584 FC271 2R164 YC952 GC828 K4402</t>
  </si>
  <si>
    <t>Dell P/N 0Y4724 For PE8xx/18xx/26xx/28xx/66xx/68xx</t>
  </si>
  <si>
    <t>HDD Dell 300Gb (U320/10000/8Mb) 68pin U320SCSI</t>
  </si>
  <si>
    <t>Dell P/N DC963 New, Retal, Closed; For PE8xx/18xx/26xx/28xx/66xx/68xx</t>
  </si>
  <si>
    <t>Процессор Quad-Core Xeon E5440 2.8GHz/2x6MB 1333FSB for PE2950 III (Kit)</t>
  </si>
  <si>
    <t>Процессор Quad-Core Xeon X5460 3.16GHz/2x6MB 1333FSB for PE2950 III (Kit)</t>
  </si>
  <si>
    <t>Серверные комплектующие / Оперативная память</t>
  </si>
  <si>
    <t>Память 1024MB DDR2 800MHz(Kit) (PC)</t>
  </si>
  <si>
    <t>оперативная память</t>
  </si>
  <si>
    <t>Память 16GB DDR2 667MHz Memory (2X8GB dual rank DIMMs) FB for Dell PE19ххIII/29xxIII</t>
  </si>
  <si>
    <t>Память 1GB FB 667MHz Memory (1X1Gb single rank DIMMs) (Kit) (PC)</t>
  </si>
  <si>
    <t>Память 1GB FB 667MHz Memory (2X512MB single rank DIMMs) For Dell PE 19xx/29xx (Kit)</t>
  </si>
  <si>
    <t>Память 1GB FB 667MHz Memory (2X512MB single rank DIMMs) for PE19xxIII/29xxIII(Kit)</t>
  </si>
  <si>
    <t>Память 2GB FB 667MHz Memory (2X1GB dual rank DIMMs) FB for Dell PE19ххIII/29xxIII (Kit)</t>
  </si>
  <si>
    <t>Память 4GB DDR2 667MHz Memory (2X2GB dual rank DIMMs) for Dell SC1430/1435 (Kit)</t>
  </si>
  <si>
    <t>Память 4GB FB 667MHz Memory (2X2GB dual rank DIMMs) (Kit)</t>
  </si>
  <si>
    <t>Память 4GB Memory for 2CPU (2x2GB Dual Rank RDIMMs) 1066MHz for Dell PE R610 (Kit)</t>
  </si>
  <si>
    <t>Память 4GB Memory for 2CPU (2x2GB Dual Rank UDIMMs) 1066MHz for Dell PE G11 server series (Kit)</t>
  </si>
  <si>
    <t>Память 4GB Memory for 2CPU (2x2GB Dual Rank UDIMMs) 1333MHz for Dell PE G11 server series (Kit)</t>
  </si>
  <si>
    <t>Память 512MB FB 667MHz(Kit) (PC)</t>
  </si>
  <si>
    <t>Память 8GB DDR2 667MHz Memory (2X4GB dual rank DIMMs) FB for Dell PE19ххIII/29xxIII</t>
  </si>
  <si>
    <t>Память 8GB Memory for 2CPU (2x4GB Dual Rank RDIMMs) 1333MHz for 11 G server series (Kit)</t>
  </si>
  <si>
    <t>Память 8GB Memory for 2CPU (2x4GB Dual Rank RDIMMs) 1333MHz for Dell PE G11 server series (Kit)</t>
  </si>
  <si>
    <t>512Mb PC2-5300 DDR2 ECC Single Rank Dell peT300peR300</t>
  </si>
  <si>
    <t>1Gb Kit (2x512Mb) PC2-5300 DDR2 Single Rank Dell pe1950pe2950pe2900</t>
  </si>
  <si>
    <t>2Gb Kit (1x2Gb) PC2-5300 DDR2 Dual Rank Dell pe1950pe2950pe2900 VKV</t>
  </si>
  <si>
    <t>1Gb Kit (1x1Gb) PC2-5300 DDR2 Single Rank Dell peT300peR300 VKV</t>
  </si>
  <si>
    <t>2Gb Kit (2x1Gb) PC3-8500 DDR3 Single Rank Dell R210 VKV</t>
  </si>
  <si>
    <t>1Gb Kit (1x1Gb) PC3-10600 DDR3 ECC UDIMM Chipkill Single Rank Dell T610R610R710</t>
  </si>
  <si>
    <t>2Gb Kit (1x2Gb) PC2-5300 DDR2 Dual Rank Dell pe1950pe2950pe2900</t>
  </si>
  <si>
    <t>2Gb Kit (1x2Gb) PC3-8500 DDR3 ECC UDIMM Chipkill Dual Rank Dell T610R610R710</t>
  </si>
  <si>
    <t>2Gb Kit (1x2Gb) PC3-10600 DDR3 ECC UDIMM Chipkill Dual Rank Dell T610R610R710</t>
  </si>
  <si>
    <t>2Gb Kit (1x2Gb) PC3-10600 DDR3 ECC RDIMM Dual Rank Dell T610R610R710</t>
  </si>
  <si>
    <t>2Gb Kit (2x1Gb) PC2-5300 DDR2 Dual Rank Dell pe1950pe2950pe2900</t>
  </si>
  <si>
    <t>4Gb Kit (2x2Gb) PC2-5300 DDR2 Dual Rank Dell pe1950pe2950pe2900</t>
  </si>
  <si>
    <t>4Gb Kit (2x2Gb) PC2-6400 DDR2 Dual Rank Dell peR300peT300</t>
  </si>
  <si>
    <t>4Gb Kit (2x2Gb) PC2-6400 DDR2 Dell pe1950pe2950pe2900 KG</t>
  </si>
  <si>
    <t>4Gb Kit (1x4Gb) PC3-10600 DDR3 ECC UDIMM Dual Rank Dell R210R310T610R610R710</t>
  </si>
  <si>
    <t>Память Dell 16 GB (2 x 8 GB Dual Rank DIMMs) 667MHz for PE2950/1950</t>
  </si>
  <si>
    <t>Память DELL 1GB (1x1GB 1R UDIMM 1066MHz) for 11G Servers: PE410/610/710</t>
  </si>
  <si>
    <t>Память DELL 1x8GB 2R RDIMM 1333MHz - Kit for servers 11G: PER710/610/410</t>
  </si>
  <si>
    <t>Память Dell 2 GB (1x2GB) 1333Mhz DDR3 ECC-UDIMM(370-14842)</t>
  </si>
  <si>
    <t>Память Dell 2 GB (2x1GB) 667Mhz DDR2 ECC Single Rank for PE R300/T300</t>
  </si>
  <si>
    <t>Память Dell 2G(1x2) Dual Rank RDIMM 1333MHz for R610/R710/T610</t>
  </si>
  <si>
    <t>Память Dell 2GB (1x2GB 2R RDIMM) 1066MHz for 11G: R610/R710/T610/R410/T410</t>
  </si>
  <si>
    <t>Память Dell 2GB 667Mhz 2x1GB FB Single Rank for PE29xx/19xx</t>
  </si>
  <si>
    <t>Память Dell 2GB Dual Rank UDIMM 1066MHz for R610/R710/T610 (370-14185)</t>
  </si>
  <si>
    <t>Память Dell 4  1333Mhz 2R UDIMM</t>
  </si>
  <si>
    <t>Память Dell 4GB (1x4GB 2R RDIMM) 1333MHz for 11G: R610/R710/T610</t>
  </si>
  <si>
    <t>Память Dell 4GB (1x4GB 2R UDIMM) 1066MHz for 11G: R610/R710/T610</t>
  </si>
  <si>
    <t>Серверные комплектующие / Жесткие диски</t>
  </si>
  <si>
    <t>Жестки диск Dell 600GB 3.5" SAS 15K Fully assembled  for 11G servers</t>
  </si>
  <si>
    <t>жесткие диски</t>
  </si>
  <si>
    <t>Жесткий диск Dell 146G SAS 10K 2,5 inch Fully assembled for 11G: R610/R710/T610</t>
  </si>
  <si>
    <t>Жесткий диск Dell 146G SAS 15K 2,5 HD Fully assembled for 11G: R610/T610 (400-17545)</t>
  </si>
  <si>
    <t>Жесткий диск Dell 146G SAS 15K 3,5 inch Fully assembled for 11G servers: R610/R710/T610</t>
  </si>
  <si>
    <t>Жесткий диск Dell 146GB SAS 15k 2.5" Hybrid HP in 3.5" Carrier Fully assembled for 11G's servers</t>
  </si>
  <si>
    <t>Жесткий диск Dell 160G SATA 7200 3.5 inch fully assembled for PE19xx/29xx</t>
  </si>
  <si>
    <t>Жесткий диск Dell 1TB NearLine SAS 6Gbps 7.2k 3.5" HD for 11G servers</t>
  </si>
  <si>
    <t>Жесткий диск Dell 1Tb SAS 7.2K 3.5 inch Near Line FA KIT for 11G: R610/R710/T610</t>
  </si>
  <si>
    <t>Жесткий диск Dell 250G SATA 7200 2.5" без салазок for 10G/11G  servers</t>
  </si>
  <si>
    <t>Жесткий диск Dell 250G SATA 7200 3,5" fully assembled for PE19xx/29xx/860/840/1430(400-15195)</t>
  </si>
  <si>
    <t>Жесткий диск Dell 250G SATA 7200 3,5" без салазок for PE19xx/29xx/860/840/1430</t>
  </si>
  <si>
    <t>Жесткий диск Dell 250GB SATA 2,5'' 7,2K for R610,R710</t>
  </si>
  <si>
    <t>Жесткий диск Dell 300G SAS 10K 2.5" inch Fully assembled for 11G servers</t>
  </si>
  <si>
    <t>Жесткий диск Dell 300G SAS 15K 3.5 inch Fully assembled for 11G servers: R610/R710/T610</t>
  </si>
  <si>
    <t>Жесткий диск Dell 400G SAS 10K 3,5 inch</t>
  </si>
  <si>
    <t>Жесткий диск Dell 450G SAS 15K 3,5 inch Fully assembled for 19xx/29xx/MD</t>
  </si>
  <si>
    <t>Жесткий диск Dell 450G SAS 15K 3.5 inch Fully assembled for 11G servers: R610/R710/T610</t>
  </si>
  <si>
    <t>Жесткий диск Dell 450G SAS 15K 3.5 inch HD Hot Plug for PE1950 29xx R300 T300 R900 MD1000 MD3000</t>
  </si>
  <si>
    <t>Жесткий диск Dell 500G Near Line SAS 2,5 7.2K HD Hot Plug (400-18021)</t>
  </si>
  <si>
    <t>Жесткий диск Dell 500G SATA 7200 3.5" fully assembled for 11G servers: PE410/610/710</t>
  </si>
  <si>
    <t>Жесткий диск Dell 500GB Near-Line SAS 7.2k 3.5 HD Hot Plug (400-15133) with Cage for 11G servers</t>
  </si>
  <si>
    <t>Жесткий диск Dell 600GB 3,5 SAS 10k Fully assembled (400-15881)</t>
  </si>
  <si>
    <t>Жесткий диск Dell 600GB 3.5 SAS 15k for G10 servers</t>
  </si>
  <si>
    <t>Жесткий диск Dell 73G SAS 15K 3,5 inch  for PE19xx/29xx/Without Cage</t>
  </si>
  <si>
    <t>Жесткий диск Dell 73G SAS 15K 3.5 inch Fully assembled for 11G's servers</t>
  </si>
  <si>
    <t>Жесткий диск Dell 750G Near Line SAS 7.2 3.5 HD Hot Plug Fully Assembled for 11G</t>
  </si>
  <si>
    <t>Жесткий диск Dell 750G Near Line SAS 7.2 3.5 HotPlug Fully Assem-ed for 10G: MD1000/3000/PE29xx/19xx</t>
  </si>
  <si>
    <t>Жесткий диск Dell 750G SATA 7200 3.5" fully assembled for 11G servers: PE410/610/710</t>
  </si>
  <si>
    <t>Жесткий диск Dell 80G SATA 7200 3,5" fully assembled for PE19xx/29xx/860/840/1430(400-15195)</t>
  </si>
  <si>
    <t>Твердотельный диск Dell 50G Solid State Disk 2.5" HD Fully assembled for 11G: R610/T610/R710</t>
  </si>
  <si>
    <t>HDD Dell Kit 146GB 2.5" SAS HS 10K T610R610R710</t>
  </si>
  <si>
    <t>HDD Dell Kit 146GB 2.5" SAS HS 15K T610R610R710</t>
  </si>
  <si>
    <t>HDD Dell Kit 300GB 2.5" SAS HS 10K T610R610R710</t>
  </si>
  <si>
    <t>HDD Dell Kit 250GB 2.5" SATA 7200 RPM T610R610R710</t>
  </si>
  <si>
    <t>HDD Dell Kit 146GB 3.5" SAS HS 15K T610R610R710</t>
  </si>
  <si>
    <t>HDD Dell Kit 300GB 3.5" SAS HS 15K T610R610R710</t>
  </si>
  <si>
    <t>HDD Dell Kit 450GB 3.5" SAS HS 15K T610R610R710</t>
  </si>
  <si>
    <t>HDD Dell Kit 400GB 3.5" SAS HS 10K pe1950pe2950pe2900</t>
  </si>
  <si>
    <t>HDD Dell Kit 160GB 3.5" SATA 7200 RPM peR200peR300pe840</t>
  </si>
  <si>
    <t>HDD Dell Kit 250GB 3.5" SATA 7200 RPM peR200peR300pe840</t>
  </si>
  <si>
    <t>HDD Dell Kit 500GB 3.5" SATA 7200 RPM peR200peR300pe840</t>
  </si>
  <si>
    <t>HDD Dell Kit 500GB 3.5" SATA 7200 RPM peR210peT110</t>
  </si>
  <si>
    <t>HDD Dell Kit 500GB 3.5" SATA HS 7200 RPM pe1950pe2950pe2900</t>
  </si>
  <si>
    <t>HDD Dell Kit 750GB 3.5" SATA HS 7200 RPM pe1950pe2950pe2900</t>
  </si>
  <si>
    <t>HDD Dell Kit 1TB 3.5" SATA 7200 RPM T610R610R710</t>
  </si>
  <si>
    <t>Жесткий диск 146GB SAS (10,000rpm) 2.5" for PE19xx/29xx KIT (hot-plug)</t>
  </si>
  <si>
    <t>S01R2101501R</t>
  </si>
  <si>
    <t>Dell PE R210 i3-550 (3.2Ghz) 2C, 2GB (1x2GB) UDIMM, SAS 6/iR (RAID 0,1), DVD-ROM, (2)*250GB SATA 7200rpm 3.5" Cabled (up to 2 SATA NHP 3.5" HDD), DP Gigabit LAN, iDRAC6 Express, PS 250W, 2/4-Post Static Rack Rails, Rack-mount 1U, 3y NBD</t>
  </si>
  <si>
    <t>S01R2101601R</t>
  </si>
  <si>
    <t>Dell PE R210 X3430 (2.4Ghz) 4C, 4GB (2x2GB) UDIMM, SAS 6/iR (RAID 0,1), DVD+/-RW, (2)*250GB 7200rpm 3.5" SATA HDD (up to 2 SATA NHP 3.5" HDD), DP Gigabit LAN, iDRAC6 Embedded BMC, PS 250W, 2/4-Post Static Rack Rails, Rack-mount 1U, 3y NBD warranty</t>
  </si>
  <si>
    <t>S06R2100201R</t>
  </si>
  <si>
    <t>Dell PE R210 X3430 (2.4Ghz) 4C, 2GB (2x1GB) UDIMM, PERC S100 (sRAID 0,1,10,5), DVD+/-RW, (2)*250GB SATA 7200rpm 3.5" Cabled (up to 2 SATA NHP 3.5" HDD), DP Gigabit LAN, iDRAC6 Express, PS 250W, 2/4-Post Static Rack Rails, Rack-mount 1U, 3y NBD warranty</t>
  </si>
  <si>
    <t>S06R2100301E</t>
  </si>
  <si>
    <t>Dell PE R210 X3440 (2.53Ghz) 4C, 2GB (2x1GB) UDIMM, PERC S100 (sRAID 0,1,10,5), DVD+/-RW, no HDD (up to 2 SATA NHP 3.5" HDD), DP Gigabit LAN, iDRAC6 Express, PS 250W, Rack-mount 1U, 3y NBD warranty</t>
  </si>
  <si>
    <t>S05R2120201R</t>
  </si>
  <si>
    <t>Dell PE R210-II E3-1230 (3.2Ghz) 4C, 4GB (2x2GB) SR LV UDIMM, SATA Onboard RAID, 500GB SATA 7200rpm 3.5" Cabled (up to 2 SATA NHP 3.5" HDD), DVD+/-RW, DP Gigabit LAN, iDRAC6 Express, PS 250W, 2/4-Post Static Rack Rails, Rack-mount 1U, 3y NBD warranty</t>
  </si>
  <si>
    <t>S05R2120501R</t>
  </si>
  <si>
    <t>Dell PE R210-II E3-1240 (3.3Ghz) 4C, 4GB (2x2GB) SR LV UDIMM, SATA Onboard RAID, 1TB SATA 7200rpm 3.5" Cabled (up to 2 SATA NHP 3.5" HDD), DVD+/-RW, DP Gigabit LAN, iDRAC6 Express, PS 250W, 2/4-Post Static Rack Rails, Rack-mount 1U, 3y NBD warranty</t>
  </si>
  <si>
    <t>S05R2120601R</t>
  </si>
  <si>
    <t>Dell PE R210-II E3-1270 (3.4Ghz) 4C, 4GB (2x2GB) SR LV UDIMM, SATA Onboard RAID, (2)*1TB SATA 7200rpm 3.5" Cabled (up to 2 SATA NHP 3.5" HDD), DVD+/-RW, DP Gigabit LAN, iDRAC6 Express, PS 250W, 2/4-Post Static Rack Rails, Rack-mount 1U, 3y NBD warranty</t>
  </si>
  <si>
    <t>210-35618</t>
  </si>
  <si>
    <t>Сервер Dell PE R210 II E3-1220 3.1/4G(1x4 2RLVUDIM1.3K)/SATA 2x1TB7.2K 3.5"/RW/iD6Ex/3YNBD</t>
  </si>
  <si>
    <t>S05R2120301R</t>
  </si>
  <si>
    <t>Сервер Dell PE R210II E3-1230 3.2/4G(1x4 LV2RUD1.3K)/SATA 2x500G7.2K3.5"/S100/IDEx/3YNBD</t>
  </si>
  <si>
    <t>S01R2122001R</t>
  </si>
  <si>
    <t>Сервер Dell PE R210II E3 1220 3.10/4G(1x4 2RLVUDIMM1.3)/SATA3.5  2x1TB7.2K/SATAonbrd/RW/iDR6En/3YNBD</t>
  </si>
  <si>
    <t>S05R2121501R</t>
  </si>
  <si>
    <t>Сервер Dell PE R210II XE3-1240 3.3/4(1x4 LV UDIMM 2R)/SATA3.5 1x1Tb 7.2K/RW/iD6Ex/3YNBD</t>
  </si>
  <si>
    <t>S05R2120401R</t>
  </si>
  <si>
    <t>Сервер Dell PE R210II XE3-1240 3.3/4(1x4 LV UDIMM 2R)/SATA3.5 2x500Gb 7.2K/SATA board/RW/iD6Ex/3YNBD</t>
  </si>
  <si>
    <t>S01R3100901R</t>
  </si>
  <si>
    <t>Dell PE R310 X3430 (2.40Ghz) QC, 4GB (2x2GB) SR LV RDIMM, SAS 6iR (RAID 0,1), DVD+/-RW, (2)*500GB SATA 7200 rpm cabled 3,5" HDD (up to 4 HDD), DP Gigabit LAN, iDRAC6 Express, RPS (2)*400W, Bezel, Sliding Rack Rails, 1U, 3y NBD</t>
  </si>
  <si>
    <t>S01R3101001R</t>
  </si>
  <si>
    <t>Dell PE R310 X3440 (2.53Ghz) QC, 8GB (2x4GB) RDIMM, PERC H200 (RAID 0,1,10), DVD+/-RW, 300GB SAS 15k rpm HotPlug 3,5" HDD (up to 4 HDD), DP Gigabit LAN, iDRAC6 Embedded BMC, RPS (2)*400W, Bezel, Sliding Rack Rails, 1U, 3y NBD</t>
  </si>
  <si>
    <t>S01R3101201R</t>
  </si>
  <si>
    <t>Dell PE R310 X3450 (2.66Ghz) QC, 8GB (2x4GB) DR LV RDIMM, PERC H700A/512MB BBU (RAID 0-60), DVD+/-RW, (3)*300GB SAS 6Gbps 10k 2.5" Hybrid HD HotPlug in 3,5" Carrier (up to 4 HDD), DP Gigabit LAN, iDRAC6 Embedded BMC, RPS (2)*400W, Bezel, Sliding Rack Rails, 1U, 3y NBD</t>
  </si>
  <si>
    <t>S01R3101101R</t>
  </si>
  <si>
    <t>Dell PE R310 X3450 (2.66Ghz) QC, 8GB (2x4GB) RDIMM, PERC H200 (RAID 0,1,10), DVD+/-RW, 300GB SAS 15k rpm HotPlug 3,5" HDD (up to 4 HDD), DP Gigabit LAN, iDRAC6 Embedded BMC, RPS (2)*400W, Bezel, Sliding Rack Rails, 1U, 3y NBD</t>
  </si>
  <si>
    <t>210-32161-02</t>
  </si>
  <si>
    <t>Dell PE R310 Base 3, up to 4 Cabled HDD; No Processor, Memory, Controller, no HDD, DP Gigabit LAN, iDRAC6  Enterprise, PS 370W, Bezel, Sliding Ready Rack Rails, Rack-mount 1U, 3y NBD</t>
  </si>
  <si>
    <t>210-32161-01</t>
  </si>
  <si>
    <t>Dell PE R310 Base 2, RPS, up to 4 Cabled HDD; No Processor, Memory, Controller, no HDD; DVD+/-RW, DP Gigabit LAN, iDRAC6 Express, RPS (2)*400W, Bezel, Sliding Rack Rails, 1U, 3y NBD</t>
  </si>
  <si>
    <t>Сервер Dell PE R310 X3450 2.66/12G(6x2G RDIMM 1R 1333)/SATA 3.5" 4x500Gb 7.2K/RW/BMC/H200A/RPS/3YNBD</t>
  </si>
  <si>
    <t>Сервер Dell PE R310 X3450 2.66/32G(4x8 RD 4R 1066)/SAS 2x300Gb 15K/RW/iDR6En/H200A/5709DP/2PSU/3YNBD</t>
  </si>
  <si>
    <t>Сервер Dell PE R310 X3450 2.66/8G(2x4 2RLVRDIM) /x4 SAS 3x300G15K 3.5"/RW/H700A/RPS/3YNBD</t>
  </si>
  <si>
    <t>Сервер Dell PE R310 X3450 2.66/8G(2x4 2RLVRDIM)/NO HDD HP 3.5"/DVD-RW/BMC/H700A/RPS/3YNBD</t>
  </si>
  <si>
    <t>Сервер Dell PE R310 X3450 2.66/8G(2x4 2RLVRDIM)/SATA 2x1Tb 7.2K 3.5"/DVD-RW/BMC/H700A/RPS/3YNBD</t>
  </si>
  <si>
    <t>Сервер Dell PE R310 X3450 2.66/8G(2x4 RD 2R 1333)/SAS 4x300Gb 15K/RW/iDR6Ent/H200A/5709DP/2PSU/3YNBD</t>
  </si>
  <si>
    <t>210-32065-02</t>
  </si>
  <si>
    <t>Dell PE R410 base2 RPS, 3Y PS NBD, no Proc, no memory, no HDD(up4x3.5"HotPlug HDD), no Controller, DVD+/-RW, DP Gigabit LAN, iDRAC6 Enterprise, RPS 2*500W, Bezel, Sliding Rack Rails, Rack-mount 1U</t>
  </si>
  <si>
    <t>210-32065-04</t>
  </si>
  <si>
    <t>Dell PE R410 base4 RPS, 3Y NBD, no Proc, no memory, no HDD(up4x3.5"HotPlug HDD), no Controller, DVD+/-RW, DP Gigabit LAN, iDRAC6 Enterprise, RPS (2)*500W, Bezel, Sliding Rack Rails, Rack-mount 1U</t>
  </si>
  <si>
    <t>Сервер Dell PE R410 1xE5607 2.26/4(2x2G LV 1R RDIMM 1.3K)/no HDD/DWDRW/RPS/iDR6Ex/PERC6i/3YPNBD</t>
  </si>
  <si>
    <t>210-32065</t>
  </si>
  <si>
    <t>Сервер Dell PE R410 1xE5620 2.4/12G(3x4G 1.3K 2R RDIM)/SAS 2x300G 15K3.5/DVDRW/RPS/iDR6En/P6i/3YPNBD</t>
  </si>
  <si>
    <t>Сервер Dell PE R410 1xE5645 2.4/8G(2x4 1.3K 2R LV RDIM)/SAS 2x450G15K/DVDRW/RPS/iDR6Ex/H200A/3YNBD</t>
  </si>
  <si>
    <t>Сервер Dell PE R410 1xE5649 2.53/8G(2x4 2RLVRDIM 1.3K)/SAS3.5"2x450G15K/DVDRW/RPS/iDR6En/H200A/3YNBD</t>
  </si>
  <si>
    <t>Сервер Dell PE R410 2xE5607 2.26/4G(2x2G LV1R RDIMM1.3K)/SATA 4x500G7.2K/RW/iDR6Ex/PERC6i/RPS/3YPNBD</t>
  </si>
  <si>
    <t>Сервер Dell PE R410 2xE5640 2.66/12G(6x2 LV RD 1R 1333)/SATA 3.5" 2x500Gb 7.2K/RW/iDR6En/P6i/RPS/3YP</t>
  </si>
  <si>
    <t>S02R4102001R</t>
  </si>
  <si>
    <t xml:space="preserve">Сервер Dell PE R410 2xE5645 2.40/16(4x4 2RLVRDIMM1.3)/SAS3.5 3x300 15K/RW/H700A/iDR6En/2PSU/3YP </t>
  </si>
  <si>
    <t>Сервер Dell PE R410 2xX5650 2.66/12(6x2LV1RRD1.3)/3.5SATA 4x1Tb7.2K/DVDRW/iD6En/PERC6i/RPS/3YPNBD</t>
  </si>
  <si>
    <t>Сервер Dell PE R410 E5606 2.13/4(2x2 1RLVUDIMM1.3)/SATA3.5 2x500 7.2K/RW/H200A/iDR6En/1PSU/3YP</t>
  </si>
  <si>
    <t>S05R4100701R</t>
  </si>
  <si>
    <t>Сервер Dell PE R410 E5607 2.26/4(2x2 1RLVUDIMM1.3)/SATA3.5 2x1Tb 7.2K/RW/H700A/iDR6En/1PSU/3YP</t>
  </si>
  <si>
    <t>Сервер Dell PE R410 E5649 2.53/6(3x2 1RLVRDIMM)/noHDD/DVDRW/iD6En/PERC6/I/2PSU/3YPNBD</t>
  </si>
  <si>
    <t>210-38810</t>
  </si>
  <si>
    <t>Сервер Dell PE R415 2xAMD4284 3.0/16(4x4LV1RRD1.3)SAS 3.5 4x300 15/RW/H700A/RPS/iD6En8G/3YPMC</t>
  </si>
  <si>
    <t>210-31980-002</t>
  </si>
  <si>
    <t>Dell PE R510 E5607 (2.26Ghz) 4C, 4GB (2x2GB) Single Rank LV RDIMM, no HDD (up to 14 HDD), PERC H700/512Mb BBU (RAID 0-60), no Optical Drive, DP Gigabit LAN, iDRAC6 Enterprise, RPS (2)*750W, Bezel, Sliding Ready Rack Rails with Cable Management Arm, 2U, 3y NBD</t>
  </si>
  <si>
    <t>210-31980-001</t>
  </si>
  <si>
    <t>Dell PE R510 E5620 (2.40Ghz) 4C, 4GB (2x2GB) Single Rank LV RDIMM, no HDD (up to 14 HDD), PERC H700/512Mb (RAID 0-60), no Optical Drive, DP Gigabit LAN, iDRAC6 Enterprise, RPS (2)*750W, Bezel, Sliding Ready Rack Rails with Cable Management Arm, 2U, 3y ProSup NBD</t>
  </si>
  <si>
    <t>210-32084-002</t>
  </si>
  <si>
    <t>Dell PE R510 E5620 (2.40Ghz) 4C, 4GB (2x2GB) RDIMM, PERC H700/512Mb (RAID 0-60), no Optical Drive, no HDD (up to 12 HotPlug 3.5" HDD), DP Gigabit LAN, iDRAC6 Enterprise, RPS (2)*750W, Bezel, Sliding Ready Rack Rails with Cable Management Arm, 2U, 3y ProSup NBD</t>
  </si>
  <si>
    <t>S05R5100801R</t>
  </si>
  <si>
    <t>Dell PE R510 E5645 (2.40Ghz) 6C, 4GB (1x4GB) DR LV RDIMM, no HDD (up to 12 HotPlug 3.5" HDD), PERC H700/1GB NV BBU (RAID 0-60), no Optical Drive, DP Gigabit LAN, iDRAC6 Enterprise, RPS (2)*750W, Bezel, Sliding Ready Rack Rails with Cable Management Arm, 2U, 3y NBD</t>
  </si>
  <si>
    <t>S05R5100601R-1</t>
  </si>
  <si>
    <t>Dell PE R510 Base (up to 8x3.5"), 3Y ProSup NBD, no Proc, no Memory, no HDD; no Controler,  DVD+/-RW, DP Gigabit LAN, iDRAC6 Express, PS 750W, Bezel, Sliding Rack Rails and Cable Management Arm, 2U</t>
  </si>
  <si>
    <t>210-32083-01</t>
  </si>
  <si>
    <t>Dell PE R510 Base 1 (up to 8x3.5"), 3Y NBD, no Proc, no Memory, no HDD; SAS 6iR (RAID 0, 1), DVD+/-RW, DP Gigabit LAN, iDRAC6 Enterprise, PS 750W, Bezel, Sliding Rack Rails, 2U</t>
  </si>
  <si>
    <t>210-32084-01</t>
  </si>
  <si>
    <t>Dell PE R510 Base2 (up to 12x3.5"), 3Y ProSup NBD; no Proc, no Memory, no HDD, no Controller; DP Gigabit LAN, iDRAC6 Enterprise, PS 750W, Bezel, Sliding Rack Rails with Cable Management Arm, 2U</t>
  </si>
  <si>
    <t>210-32083-02</t>
  </si>
  <si>
    <t>Dell PE R510 Base2 (up to 8x3.5"), 3Y ProSup NBD, no Proc, no Memory, no HDD; SAS 6iR (RAID 0, 1), DVD+/-RW, DP Gigabit LAN, iDRAC6 Enterprise, PS 750W, Bezel, Sliding Rack Rails, 2U</t>
  </si>
  <si>
    <t>210-32084 - 1</t>
  </si>
  <si>
    <t>Сервер Dell PE R510 1xE5607 2.26/4G(2x2 1R RDIM 1.3K)/No HDDx12 3.5"/No Opt/H700/iD6En/RPS/3YPNBD</t>
  </si>
  <si>
    <t>210-32084 - 2</t>
  </si>
  <si>
    <t>Сервер Dell PE R510 1xE5607 2.26/4G(2x2 LV1R RDIMM1.3K)/No HDDx12 3.5"/No Opt/RPS/iDR6En/H700/3YP</t>
  </si>
  <si>
    <t>210-32084 - 3</t>
  </si>
  <si>
    <t>Сервер Dell PE R510 1xE5640 2.66/4G(2x2 1R RDIM 1.3)/No HDD x12x 3.5"/No Opt/H700/iD6En/RPS/3YPNBD</t>
  </si>
  <si>
    <t>210-32084 - 4</t>
  </si>
  <si>
    <t>Сервер Dell PE R510 1xE5645 2.4/4G(1x4 2RLVRDIMM 1.3)/No HDDx12 3.5"/No Opt/H700/iD6En/RPS/3YPNBD</t>
  </si>
  <si>
    <t>210-32084 - 5</t>
  </si>
  <si>
    <t>Сервер Dell PE R510 1xX5650 2.66/8G(2x4G RDIMM 2R 1333)/SAS NL 3.5" 6x1TB 7.2K/H700/iD6En/RPS/3YPNBD</t>
  </si>
  <si>
    <t>210-32084 - 6</t>
  </si>
  <si>
    <t>Сервер Dell PE R510 1xXeon E5620 2.4GHz/2*4Gb(R)/No Drives/H700/DRent/No Optical Drive/RPS/2YNBD</t>
  </si>
  <si>
    <t>210-32084</t>
  </si>
  <si>
    <t>Сервер Dell PE R510 1xXeon E5640 2.66GHz/2*4Gb(R)/No Drives/H700/DRent/No Optical Drive/RPS/2YNBD</t>
  </si>
  <si>
    <t>S05R5100601R</t>
  </si>
  <si>
    <t>Сервер Dell PE R510 E5620 2.40/4G(1x4 2RLVRDIMM 1.3)/no HDD/RW/H700/iDR6En/RPS/3YPNBD</t>
  </si>
  <si>
    <t>210-30230</t>
  </si>
  <si>
    <t>Сервер Dell PE R510 No PROC/No MEMORY/4x3.5" BP Cabled/NO HDD/SAS6i/iDR6Ent/PSU/3YP</t>
  </si>
  <si>
    <t>PER515-34202-01</t>
  </si>
  <si>
    <t>Dell PowerEdge R515; Rack 2U; 2xAMD Opteron 4130 2.60 GHz L3 cache 6MB FSB 1333MHz; RAM 4x4096 MB PC3-10600 DDR3 SDRAM; HDD 4x146Gb 10K rpm 2.5" in 3.5" Carrier SAS Hot-swap; PERC H200; Power 2x750; DVD+/-RW Drive; iDRAC6 Enterprise; Dual Gigabit Ethernet; Sliding Ready Rack Rails; 3Yr Basic Warranty Next Business Day</t>
  </si>
  <si>
    <t>210-31783-001</t>
  </si>
  <si>
    <t>Dell PE R610 (2)*E5640 (2.66GHz) QC, 24GB (6x4Gb) DR RDIMM, PERC H700/512MB (RAID 0-60), DVD+/-RW, (2)*300GB SAS 6Gbps 10k HotPlug HDD (up to 6x2.5"), (2)*DP Gigabit LAN + Intel Gigabit ET Quad Port Server Adapter, iDRAC6 Enterprise, RPS (2)*717W, Bezel, Sliding Rack Rails with Cable Management Arm, 1U, 3Y NBD</t>
  </si>
  <si>
    <t>210-31785-020</t>
  </si>
  <si>
    <t>Dell PE R610 (2)*X5660 (2.80GHz) 6C, 32GB (8x4Gb) RDIMM, PERC 6i/256MB BBU (RAID 0-60), (4)*146GB SAS 6Gbps 15k 2.5" Hot Plug HDD (up to 6x2.5"), DVD+/-RW, (2)*DP Gigabit LAN with iSCSI, iDRAC6 Enterprise, RPS (2)*717W, Bezel, Sliding Rack Rails, 1U, 3Y ProSup NBD</t>
  </si>
  <si>
    <t>210-31785-017</t>
  </si>
  <si>
    <t>Dell PE R610 E5607 (2.26GHz) QC, 4GB (2x2Gb) Single Rank RDIMM, no RAID, DVD+/-RW, no HDD (up to 6x2.5"HDD), (2)*DP Gigabit LAN, iDRAC6 Enterprise, 717W PS, Bezel, Sliding Rack Rails with Cable Management Arm, RACK-mount (1U), 3y NBD</t>
  </si>
  <si>
    <t>210-31785-005</t>
  </si>
  <si>
    <t>DELL PE R610 Xeon E5640 (2.66GHz) QC, 6GB (3*2Gb) RDIMM, no RAID, DVD+/-RW, no HDD (6 SFF 2.5" SAS/SATA bays active), 2*DP Gigabit LAN, iDRAC6 Enterprise, 717W PS, RACK-mount (1U), 3y ProSupport for IT NBD warranty</t>
  </si>
  <si>
    <t>210-31785-014</t>
  </si>
  <si>
    <t>Dell PE R610 E5645 (2.40GHz) 6C, 6GB (3x2Gb) RDIMM, PERC H700/512MB (RAID 0-60), DVD+/-RW, no HDD (6 SFF 2.5" SAS/SATA bays active), (2)*DP Gigabit LAN, iDRAC6 Enterprise, 717W PS, Bezel, Sliding Rack Rails with Cable Management Arm, 1U, 3Y ProSup NBD</t>
  </si>
  <si>
    <t>210-31785-016</t>
  </si>
  <si>
    <t>Dell PE R610 E5649 (2.53GHz) 6C, 6GB (3x2Gb) RDIMM, PERC H700/512MB cache (RAID 0-60), DVD+/-RW, no HDD (up to 6x2.5"HDD), (2)*DP Gigabit LAN, iDRAC6 Enterprise, 717W PS, Bezel, Sliding Rack Rails with Cable Management Arm, 1U, 3Y ProSup NBD</t>
  </si>
  <si>
    <t>210-31785-006</t>
  </si>
  <si>
    <t>Dell PE R610 Xeon X5650 (2.66GHz) 6C, 8GB (2*4Gb) RDIMM, no RAID, DVD+/-RW, no HDD (6 SFF 2.5" SAS/SATA bays active), 2*DP Gigabit LAN, iDRAC6 Enterprise, 717W PS, RACK-mount (1U), 3y ProSupport for IT NBD warranty</t>
  </si>
  <si>
    <t>210-31785-023</t>
  </si>
  <si>
    <t>Dell PE R610 X5660 (2.80GHz) 6C, 24GB (3x8Gb) DR LV RDIMM, PERC 6i/256MB BBU (RAID 0-60), (4)*146GB SAS 6Gbps 15k 2.5" Hot Plug HDD (up to 6x2.5"), DVD+/-RW, (2)*DP Gigabit LAN with iSCSI, iDRAC6 Enterprise, RPS (2)*717W, Bezel, Sliding Rack Rails, 1U, 3Y ProSup NBD</t>
  </si>
  <si>
    <t>210-31785-02</t>
  </si>
  <si>
    <t>Dell PE R610 Base2 (up6x2.5"HDD), 3Y NBD; No Proc, no memory, no controller, no HDD; DVD+/-RW, (2)*DP Gigabit LAN, iDRAC6 Enterprise, PS 717W, Bezel, Sliding Rack Rails with Cable Management Arm</t>
  </si>
  <si>
    <t>S05R6100501R-01</t>
  </si>
  <si>
    <t>Dell PE R610 Base3 (up6x2.5"HDD), 3Y ProSup NBD; No Proc, no memory, no controller, no HDD; DVD+/-RW, (2)*DP Gigabit LAN, iDRAC6 Express, RPS 502W, Bezel, Sliding Rack Rails with Cable Management Arm</t>
  </si>
  <si>
    <t>210-31785 - 1</t>
  </si>
  <si>
    <t>Сервер Dell PE R610 1xE5504 2.0/4G(4x1G UDIMM 1R 1066)/NO HDD/PERC6i/iDR6En/2PSU/3YNBD</t>
  </si>
  <si>
    <t>210-31785 - 2</t>
  </si>
  <si>
    <t>Сервер Dell PE R610 1xE5620 2.4/12G(3x4LV1RRDIM1.3)SAS2.5"3x146G10K/RW/iD6En/H700NV512M/RPS/3YPNBD</t>
  </si>
  <si>
    <t>S05R6100101R</t>
  </si>
  <si>
    <t>Сервер Dell PE R610 1xE5620 2.4/4G(1x4LV2RRDIM1.3)SAS2.5"2x146G15K/RW/iD6En/H700/RPS/3YPNBD</t>
  </si>
  <si>
    <t>210-31785 - 3</t>
  </si>
  <si>
    <t>Сервер Dell PE R610 1xE5620 2.4/4G(2x2 1R LV RDIMM 1.3K)/No HDD x6 2.5"/DVDRW/iDR6En/H700/1PSU/3YP</t>
  </si>
  <si>
    <t>210-31785 - 4</t>
  </si>
  <si>
    <t>Сервер Dell PE R610 1xE5620 2.4/4G(2x2 1R RDIMM 1.3K)/No HDD/RW/iD6En/1PSU/3YPNBD</t>
  </si>
  <si>
    <t>210-31785 - 5</t>
  </si>
  <si>
    <t>Сервер Dell PE R610 1xE5630 2.53/6(3x2)DVDRW/R/iDrac6En/H700/1PSU/H700//3YPNBD</t>
  </si>
  <si>
    <t>210-31785 - 6</t>
  </si>
  <si>
    <t>Сервер Dell PE R610 1xL5520 2.26/8G(2x4 1R LV RDIMM 1.3K)/SAS 2.5" 3x146G 10K/RW/iDR6En/H700/PSU/3YP</t>
  </si>
  <si>
    <t>210-31785 - 7</t>
  </si>
  <si>
    <t>Сервер Dell PE R610 1xX5670 2.93/8G(2x4 LV 2R RDIMM1.3K)/noHDD 6x2.5"/RW/iD6En/H700/1PSU/3YPNBD</t>
  </si>
  <si>
    <t>210-27055</t>
  </si>
  <si>
    <t>Сервер Dell PE R610 1xXeon E5630 2.53GHz/2*4Gb(R)/No Drives/NOCONT/DRent/DWDRW/PSU/2YNBD</t>
  </si>
  <si>
    <t>210-31785 - 8</t>
  </si>
  <si>
    <t>Сервер Dell PE R610 2xE5630 2.53/16G(8x2G LV RD 1333)/SAS 2.5" 6x1Tb 7.2K/RW/iD6Ent/H700/2PSU/3YPNBD</t>
  </si>
  <si>
    <t>210-31785 - 9</t>
  </si>
  <si>
    <t>Сервер Dell PE R610 2xE5645 2.4/16G(4x4G RD 2R 1333)/SAS 2.5" 2x146Gb 15K/RW/iDR6En/H700/2PSU/3YPNBD</t>
  </si>
  <si>
    <t>Сервер Dell PE R610 2xE5675 3.06/96(12x8 2RLVRDIM 1.3K)/RW/iD6En/RPS/2GSD/3YPNBD</t>
  </si>
  <si>
    <t>210-31785 - 10</t>
  </si>
  <si>
    <t>Сервер Dell PE R610 2xX5650 2.66/12G(6x2G UDIMMLV1R1.3K)/SAS2.5"2x600Gb10K/RW/iDR6En/H700/RPS/3YP</t>
  </si>
  <si>
    <t>210-31785 - 11</t>
  </si>
  <si>
    <t>Сервер Dell PE R610 2xX5650 2.66/16G(4x4 LV RD 2R 1.3K)/SAS2.5"2x300Gb 10K/RW/iDR6En/H700/RPS/3YP</t>
  </si>
  <si>
    <t>210-31785 - 12</t>
  </si>
  <si>
    <t>Сервер Dell PE R610 2xX5650 2.66/32G(8x4G RD 2R 1333)/SAS 2x300Gb 10K/RW/iDR6En/H700/57711DP/RPS/3YP</t>
  </si>
  <si>
    <t>210-31785 - 13</t>
  </si>
  <si>
    <t>Сервер Dell PE R610 2xX5660 2.8/8(4x2 1RLVRDIM1.33)/6x2.5" No HDD/RW/iDR6En/H700/RPS/3YPNBD</t>
  </si>
  <si>
    <t>S05R6100501R</t>
  </si>
  <si>
    <t>Сервер Dell PE R610 E5620 2.4/12(3x4 1RLVRDIM1.3)/SAS2.56G 3x14610K/R/iD6En/PRC6i/PS502W/H700/3YP</t>
  </si>
  <si>
    <t>210-31785 - 14</t>
  </si>
  <si>
    <t>Сервер Dell PE R610 E5645 2.4/4(2x2 1RRDIMM 1.3K)/no HDD/RW+R/iD6En/H700/1PSU/3YPNBD</t>
  </si>
  <si>
    <t>S05R6100201R</t>
  </si>
  <si>
    <t>Сервер Dell PE R610 E5645 2.40/4(1x4 2RLVRDIMM 1.3K)/SAS 2.5 2x146 15K/RW+R/iDR6En/H700/2PSU/3YPNBD</t>
  </si>
  <si>
    <t>210-31785 - 15</t>
  </si>
  <si>
    <t>Сервер Dell PE R610 E5645 2.40/4(2x2 1RLVRDIM 1.3)/noHDD x6 2.5"/RW+R/iD6En/H700/1PSU/3YPNBD</t>
  </si>
  <si>
    <t>210-31785 - 16</t>
  </si>
  <si>
    <t>Сервер Dell PE R610 E5645 2.40/6(3x2 1RLVRDIM 1.3)/noHDD/RW+R/iD6En/H700/1PSU/3YPNBD</t>
  </si>
  <si>
    <t>PER610-31785-19</t>
  </si>
  <si>
    <t xml:space="preserve"> Dell PowerEdge R610; Rack 1U; Intel Xeon Processor E5607 2.26 GHz L3 cache 8MB 4.80 GT/s QPI; RAM 2x2048 MB PC3-10600 DDR3 LV SDRAM; No HDD; PERC H700 Integrated RAID Controller 512MB Cache; Power 1x717 Watt; DVD+/-RW Drive; Embedded Broadcom GbE LOM with TOE; iDRAC6 Enterprise; Sliding Ready Rack Rails with Cable Management Arm; 3Yr Basic Warranty Next Business Day</t>
  </si>
  <si>
    <t>PER610-31785-18</t>
  </si>
  <si>
    <t>Dell PowerEdge R610; Rack 1U; Intel Xeon Processor E5620 2.40 GHz L3 cache 12MB 5.86 GT/s QPI; RAM 2x2048 MB PC3-10600 DDR3 LV SDRAM; No HDD; PERC H700 Integrated RAID Controller 512MB Cache; Power 1x717 Watt; DVD+/-RW Drive; Embedded Broadcom GbE LOM with TOE; iDRAC6 Enterprise; Sliding Ready Rack Rails with Cable Management Arm; 3Yr Basic Warranty Next Business Day</t>
  </si>
  <si>
    <t>PER610-31785-20</t>
  </si>
  <si>
    <t>Dell PowerEdge R610; Rack 1U; Intel Xeon Processor E5645 2.40 GHz L3 cache 12MB 5.86 GT/s QPI; RAM 3x2048 MB PC3-10600 DDR3 LV SDRAM; NO HDD; PERC H700 Integrated RAID Controller 512MB; Power 1x717 Watt; DVD+/-RW Drive; Embedded Broadcom GbE LOM with TOE; iDRAC6 Enterprise; Sliding Ready Rack Rails with Cable Management Arm; 3Yr Basic Warranty Next Business Day</t>
  </si>
  <si>
    <t>PER610-31785-22</t>
  </si>
  <si>
    <t xml:space="preserve"> Dell PowerEdge R610; Rack 1U; Intel Xeon Processor E5620 2.40 GHz L3 cache 12MB 5.86 GT/s QPI; RAM 2x2048 MB PC3-10600 DDR3 LV SDRAM; No HDD; PERC H700 Integrated RAID Controller 512MB Cache; Power 1x717 Watt; DVD+/-RW Drive; Embedded Broadcom GbE LOM with TOE; iDRAC6 Enterprise; Sliding Ready Rack Rails with Cable Management Arm; 3Yr ProSupport and Next Business Day On-Site Service</t>
  </si>
  <si>
    <t>PER610-31785-12</t>
  </si>
  <si>
    <t>Dell PowerEdge R610; Rack 1U; Intel Xeon Processor E5645 2.40 GHz L3 cache 12MB 5.86 GT/s QPI; RAM 3x2048 MB PC3-10600 DDR3 SDRAM; NO HDD; PERC H700 Integrated RAID Controller 512MB; Power 1x717 Watt; DVD+/-RW Drive; Embedded Broadcom GbE LOM with TOE; iDRAC6 Enterprise; Sliding Ready Rack Rails with Cable Management Arm; 3Yr ProSupport and Next Business Day On-Site Service</t>
  </si>
  <si>
    <t>PER610-31785-11-5</t>
  </si>
  <si>
    <t xml:space="preserve"> Dell PowerEdge R610; Rack 1U; No CPU with Heatsink; RAM 1x4096 MB PC3-10600 DDR3 SDRAM; HDD 2x146 Gb 15K rpm 2.5" SAS Hot-swap; PERC H700 Integrated RAID Controller 512MB NV Cache; Power 2x717 Watt; DVD-ROM Drive; Embedded Broadcom GbE LOM with TOE and iSCSI Offload HW Key; iDRAC6 Enterpise with VFlash 8GB SD Card; Sliding Ready Rack Rails with Cable Management Arm; 3Yr Basic Warranty Next Business Day</t>
  </si>
  <si>
    <t>PER610-31785-07</t>
  </si>
  <si>
    <t>Dell PowerEdge R610; Rack 1U; 2xIntel Xeon Processor E5506 2.13 GHz L3 cache 4MB 4.80 GT/s QPI; RAM 2x2048 MB PC3-10600 DDR3 SDRAM; HDD 2x300 Gb 10K rpm 2.5" SAS 6Gbps Hot-swap; Internal SD Module with 1GB SD Card; PERC H200; Power 2x717 Watt Hot-swap; DVD+/-RW Drive; Embedded Broadcom GbE LOM; iDRAC6 Express; Sliding Ready Rack Rails with Cable Management Arm; 3Yr Basic Warranty Next Business Day</t>
  </si>
  <si>
    <t>PER610-31785-09</t>
  </si>
  <si>
    <t>Dell PowerEdge R610; Rack 1U; 2xIntel Xeon Processor E5607 2.26 GHz L3 cache 8MB 4.80 GT/s QPI; RAM 2x2048 MB PC3-10600 DDR3 SDRAM; HDD 4x160 Gb 7.2K rpm 2.5" SATA Hot-swap; PERC H200 Integrated RAID Controller; Power 1x717 Watt; DVD+/-RW Drive; Embedded Broadcom GbE LOM with TOE; iDRAC6 Enterprise; Sliding Ready Rack Rails; 3Yr Basic Warranty Next Business Day</t>
  </si>
  <si>
    <t>PER610-31785-21</t>
  </si>
  <si>
    <t>Dell PowerEdge R610; Rack 1U; Intel Xeon Processor X5650 2.66 GHz L3 cache 12MB 6.40 GT/s QPI; RAM 2x4096 MB PC3-10600 DDR3 LV SDRAM; NO HDD; PERC H700 Integrated RAID Controller 512MB; Power 1x717 Watt; DVD+/-RW Drive; Embedded Broadcom GbE LOM with TOE; iDRAC6 Enterprise; Sliding Ready Rack Rails with Cable Management Arm; 3Yr ProSupport and Next Business Day On-Site Service</t>
  </si>
  <si>
    <t>PER610-31785-03-2</t>
  </si>
  <si>
    <t>Dell PowerEdge R610; Rack 1U; Intel Xeon Processor E5640 2.66 GHz L3 cache 12MB 5.86 GT/s QPI; RAM 3x2048 MB PC3-10600 DDR3 SDRAM; HDD 3x146 Gb 10K rpm 2.5" SAS Hot-swap; Internal SD Module with 1GB SD Card; PERC H700 RAID Controller Card 512MB; Power 2x717 Watt Hot-swap; DVD+/-RW Drive; Embedded Broadcom GbE LOM; iDRAC6 Enterprise with VFlash 1GB SD Card; Sliding Ready Rack Rails with Cable Management Arm; 3Yr Basic Warranty Next Business Day</t>
  </si>
  <si>
    <t>PER610-31785-30</t>
  </si>
  <si>
    <t xml:space="preserve"> Dell PowerEdge R610; Rack 1U; 2xIntel Xeon Processor E5645 2.40 GHz L3 cache 12MB 5.86 GT/s QPI; RAM 8x4096 MB PC3-10600 DDR3 LV SDRAM; HDD 6x300 Gb 10K rpm 2.5" SAS Hot-swap; PERC H700 Integrated RAID Controller 512MB NV Cache; iDRAC6 Enterprise; Power 2x717 Hot-swap; DVD+/-RW Drive; Embedded Broadcom GbE LOM with TOE and iSCSI; Sliding Ready Rack Rails with Cable Management Arm; 3Yr ProSupport and Next Business Day On-Site Service</t>
  </si>
  <si>
    <t>PER610-31785-11</t>
  </si>
  <si>
    <t>Dell PowerEdge R610; Rack 1U; Intel Xeon Processor X5690 3.46 GHz L3 cache 12MB 6.40 GT/s QPI; RAM 1x4096 MB PC3-10600 DDR3 SDRAM; HDD 2x146 Gb 15K rpm 2.5" SAS Hot-swap; PERC H700 Integrated RAID Controller 512MB NV Cache; Power 2x717 Watt; DVD+/-RW Drive; Embedded Broadcom GbE LOM with TOE and iSCSI Offload HW Key; iDRAC6 Enterpise with VFlash 8GB SD Card; Sliding Ready Rack Rails with Cable Management Arm; 3Yr Basic Warranty Next Business Day</t>
  </si>
  <si>
    <t>210-32069-009</t>
  </si>
  <si>
    <t>Dell PE R710 (2)*X5690 (3.46Ghz) 6C, 16GB (4x4GB) RDIMM, PERC H700/512MB (RAID 0-60), DVD+/-RW, PCIE x16+(2)*PCIE x4, (2)*600GB SAS 6Gbps 15k rpm HDD (up to 6 HotPlug 3.5" HDD), (2)*DP Gigabit LAN with iSCSI, 2GB SD Card, iDRAC6 Enterprise, RPS (2)*870W, Bezel, Sliding Rack Rails with Cable Mngt Arm, 2U, 3Y ProSupport NBD</t>
  </si>
  <si>
    <t>210-32068-009</t>
  </si>
  <si>
    <t>Dell PE R710 (2)*X5690 (3.46Ghz) 6C, 16GB (4x4GB) RDIMM, PERC H700/512MB NV (RAID 0-60), DVD+/-RW, (4)*1TB SAS 6Gbps 7200 rpm HotPlug 2.5" HDD (up to 8x2.5" HDD), (2)*DP Gigabit LAN with iSCSI, 2GB SD for virtualiz, iDRAC6 Enterprise, RPS (2)*870W, Bezel, Sliding Rack Rails with Cable Management Arm, 2U, 3Y ProSup NBD</t>
  </si>
  <si>
    <t>210-32069-012</t>
  </si>
  <si>
    <t>Dell PE R710 E5606 (2.13Ghz) 4C, 4GB (2x2GB) RDIMM, SAS 6/iR (RAID 0,1), DVD+/-RW, Riser 2*PCIex8+2PCIex4, 500GB SATA HotPlug 3.5" HDD (up to 6x3.5"HDD), (2)*DP Gigabit LAN, iDRAC6 Enterprise, PS 870W, Bezel, Sliding Rack Rails with Cable Management Arm, 2U, 3y NBD</t>
  </si>
  <si>
    <t>210-32068-002</t>
  </si>
  <si>
    <t>Dell PE R710 E5620 (2.40Ghz) 4C, 4GB (2x2GB) RDIMM, PERC 6/i 256Mb (RAID 0-5), DVD+/-RW, Riser (2)*PCIex8+(2)*PCIex4, (2)*146GB SAS 6Gb/s 10k rpm 2.5" HDD (up to 8 HotPlug 2.5" HDD), DP Gigabit LAN, iDRAC6 Enterprise, RPS (2)*870W, Rack-mount 2U, 3y ProSup NBD</t>
  </si>
  <si>
    <t>210-32069-002</t>
  </si>
  <si>
    <t>Dell PE R710 E5620 (2.40Ghz) 4C, 4GB (2x2GB) RDIMM, SAS 6/iR (RAID 0,1), DVD+/-RW, Riser 2*PCIex8 + 2PCIex4, 500GB SATA HP 3.5" HDD (up to 6 HotPlug 3.5" HDD), DP Gigabit LAN, iDRAC6 Enterprise, PS 870W, Rack-mount 2U, 3y ProSup NBD</t>
  </si>
  <si>
    <t>210-32068-004</t>
  </si>
  <si>
    <t>Dell PE R710 E5640 (2.66Ghz) 4C, 6GB (3x2GB) RDIMM, PERC H700/512Mb NV cache (RAID 0-60), DVD+/-RW, Riser (2)*PCIex8+(2)*PCIex4, (2)*300GB SAS 6Gb/s 10k rpm 2.5" HDD (up to 8 HotPlug 2.5" HDD), DP Gigabit LAN, iDRAC6 Enterprise, RPS (2)*870W, Bezel, Sliding Ready Rack Rails with Cable Management Arm, 2U, 3y ProSup NBD</t>
  </si>
  <si>
    <t>210-32069-011</t>
  </si>
  <si>
    <t>Dell PE R710 E5645 (2.40Ghz) 6C, 4GB (2x2GB) RDIMM, SAS 6/iR (RAID 0,1), DVD+/-RW, Riser 2*PCIex8 + 2PCIex4, 500GB SATA HP 3.5" HDD (up to 6 HotPlug 3.5" HDD), DP Gigabit LAN, iDRAC6 Enterprise, PS 870W, Bezel, Sliding Rack Rails with Cable Management Arm, Rack-mount 2U, 3y ProSup NBD</t>
  </si>
  <si>
    <t>210-32069-014</t>
  </si>
  <si>
    <t>Dell PE R710 E5649 (2.53Ghz) 6C, 6GB (3x2GB) RDIMM, SAS 6/iR (RAID 0,1), DVD+/-RW, Riser 2*PCIex8 + 2PCIex4, 500GB SATA HotPlug 3.5" HDD (up to 6x3.5" HDD), (2)*DP Gigabit LAN, iDRAC6 Enterprise, PS 870W, Bezel, Sliding Rack Rails with Cable Management Arm, 2U, 3y ProSup NBD</t>
  </si>
  <si>
    <t>210-32069-01</t>
  </si>
  <si>
    <t>Dell PE R710 Base1 (up to 6x3.5"HDD), 3Y NBD, no proc, no RDIMM, no HDD, SAS 6/iR (RAID 0,1), DVD+/-RW, Riser 2*PCIex8+2PCIex4, (2)*DP Gigabit LAN, iDRAC6 Enterprise, PS 870W, Bezel, Sliding Rack Rails with Cable Management Arm, 2U</t>
  </si>
  <si>
    <t>210-32068-02</t>
  </si>
  <si>
    <t>Dell PE R710 Base1 (up to 8x2.5"), 3Y PS NBD, without Proc, memory, HDD, controller; DVD+/-RW, (2)*PCIEx8/PCIEx4, (2)*DP Gigabit LAN w/iSCSI, iDRAC6 Enterprise, PS 870W, Bezel, Sliding Rack Rails with Cbl Mngmt Arm, Rack-mount 2U</t>
  </si>
  <si>
    <t>210-32069-02</t>
  </si>
  <si>
    <t>Dell PE R710 Base2 (up to 6x3.5"HDD), 3Y ProSup NBD, no proc, no RDIMM, no HDD, no Contrl, DVD+/-RW, Riser 2*PCIex8+2PCIex4, (2)*DP Gigabit LAN, iDRAC6 Enterprise, PS 870W, Bezel, Sliding Rack Rails with Cable Management Arm, 2U</t>
  </si>
  <si>
    <t>S05R7102801R-01</t>
  </si>
  <si>
    <t>Dell PE R710 Base3 (up to 8x2,5''), 3Y NBD, no Proc, memory, HDDs, controller, DVD+/-RW, (2)*DP Gigabit LAN, iDRAC6 Enterprise, PS 570W, Bezel, Sliding Ready Rack Rails, Rack-mount 2U</t>
  </si>
  <si>
    <t>210-32069 - 1</t>
  </si>
  <si>
    <t>Сервер Dell PE R710 1xE5620 2.40/4(2x2 1R RDIM1.3)/6x3.5" No HDD/DVDRW+R/iD6En/H700/PCIe/1PSU/3YPNBD</t>
  </si>
  <si>
    <t>210-32069 - 2</t>
  </si>
  <si>
    <t>Сервер Dell PE R710 1xE5620 2.40/4G(2x2 1R RDIMM 1.3)/SATA 3.5 500G 7.2K/RW/SAS6iR/iD6En/1PSU/3YPNBD</t>
  </si>
  <si>
    <t>210-32069 - 3</t>
  </si>
  <si>
    <t>Сервер Dell PE R710 1xE5630 2.53/4G(1x4 RDIMM 2R 1333)/6x3.5"No HDD/DVDRW+R/iD6En/H700/1PSU/3YPNBD</t>
  </si>
  <si>
    <t>210-32069 - 4</t>
  </si>
  <si>
    <t>Сервер Dell PE R710 1xE5640 2.66/3(3x1G 1R UDIMM 1.06)/SAS 3.5" 2x500G 7.2K/RW/iD6En/H700/RPS/3YPNBD</t>
  </si>
  <si>
    <t>210-32069 - 5</t>
  </si>
  <si>
    <t>Сервер Dell PE R710 1xE5640 2.66/4G(1x4 LV RDIMM 1R1.3K)/No HDD/DVDRW/6x3.5"/iD6En/H700/1PSU/3YPNBD</t>
  </si>
  <si>
    <t>210-32069 - 6</t>
  </si>
  <si>
    <t>Сервер Dell PE R710 1xE5640 2.66/6(3x2 1R RDIM1.3)/HDD 6x 3.5"/RW/iD6En/H700/1PSU/3YPNBD</t>
  </si>
  <si>
    <t>210-32069 - 7</t>
  </si>
  <si>
    <t>Сервер Dell PE R710 1xE5645 2.40/4G(1x4 2R RDIMM 1.3)/SATA 3.5 500G 7.2K/RW/SAS6iR/iD6En/1PSU/3YPNBD</t>
  </si>
  <si>
    <t>210-32069 - 8</t>
  </si>
  <si>
    <t>Сервер Dell PE R710 1xE5645 2.40/4G(2x2 1R RDIMM 1.3)/SATA 3.5 500G 7.2K/RW/SAS6iR/iD6En/1PSU/3YPNBD</t>
  </si>
  <si>
    <t>210-32069 - 9</t>
  </si>
  <si>
    <t>Сервер Dell PE R710 1xE5649 2.53/6G(3x2 1R RDIMM 1.3)/SATA 3.5 500G 7.2K/RW/SAS6iR/iD6En/1PSU/3YPNBD</t>
  </si>
  <si>
    <t>210-32069 - 10</t>
  </si>
  <si>
    <t>Сервер Dell PE R710 1xX5650 2.66/6(3x2 1R 1.3RDI/6x3.5" No HDD/RW/H700/1PSU/iDRAC6En/PCIE/3YPNBD</t>
  </si>
  <si>
    <t>210-32069 - 11</t>
  </si>
  <si>
    <t>Сервер Dell PE R710 1xX5650 2.66/6G(3x2 LV RDIMM 1R1.3K)/No HDD/DVDRW/6x3.5"/iD6En/H700/1PSU/3YPNBD</t>
  </si>
  <si>
    <t>210-32069 - 12</t>
  </si>
  <si>
    <t>Сервер Dell PE R710 1xX5650 2.66/8G(2x4 2RLVRDIMM1.3K)/no HDD 6x3.5"/RW/iDEn/H700/1PSU/3YPNBD</t>
  </si>
  <si>
    <t>210-32069 - 13</t>
  </si>
  <si>
    <t>Сервер Dell PE R710 1xXeon E5620 2.4GHz/1*4Gb(R)/1x500Gb SATA/SAS 6iR/DRent/DVDRW/PSU/2YNBD</t>
  </si>
  <si>
    <t>210-32069 - 14</t>
  </si>
  <si>
    <t>Сервер Dell PE R710 2xE5620 2.4/16G(4x4 RD 2R 1333)/NO HDD(up to 8x2.5")/RW/PERC6i/iDR6En/2PSU/3YNBD</t>
  </si>
  <si>
    <t>210-32069 - 15</t>
  </si>
  <si>
    <t>Сервер Dell PE R710 2xX5650 2.66/16(4x4 2R RDIM 1.3K)/No HDD 3.5"/W/iD6EnVFl/H700/RPS/3YPNBD</t>
  </si>
  <si>
    <t>S05R7101901R</t>
  </si>
  <si>
    <t>Сервер Dell PE R710 2xX5650 2.66/16(4x4 2RLVRDIM)SAS6G 3.5 2x300 15/RW+R/iDEn/H700/2PSU/PCIE/3YPNBD</t>
  </si>
  <si>
    <t>S05R7102001R</t>
  </si>
  <si>
    <t>Сервер Dell PE R710 2xX5675 3.06/16G(4x4LV2RRDIM1.3K)/SAS3.5 2x300G15K6G/RW/iD6En/H7001GNV/RPS/3YP</t>
  </si>
  <si>
    <t>210-32068</t>
  </si>
  <si>
    <t>Сервер Dell PE R710 E5620 2.4/16(4x4 RDIMM2R1.3K)/SATA6x250G+SAS1x1Tb 7.2K2.5"/RW/iD6En/H700/RPS/3YP</t>
  </si>
  <si>
    <t>210-32069 -16</t>
  </si>
  <si>
    <t>Сервер Dell PE R710 E5645 2.40/4(1x4 1RRDIMM 1.3)/6x3.5" noHDD//RW+R/H700/iD6En/1PSU/3YPNBD</t>
  </si>
  <si>
    <t>210-32069 - 17</t>
  </si>
  <si>
    <t>Сервер Dell PE R710 NO CPU/4G(1x4 RDIMM 2R 1333)/6x3.5" No HDD/RW/iD6En/H700/1PSU/3YPNBD</t>
  </si>
  <si>
    <t>210-32069 - 18</t>
  </si>
  <si>
    <t>Сервер Dell PE R710 X5670 2.93/8(2x4 2RLVRDIM1.33)/6x3.5"noHDD/RW/iDEn/H700/1PSU/3YPNBD</t>
  </si>
  <si>
    <t>210-32069 - 19</t>
  </si>
  <si>
    <t>Сервер Dell PE R710 X5690 3.46/8(2x4 2RLVRDIM1.33)/6x3.5"noHDD/RW/iDEn/H700/1PSU/3YPNBD</t>
  </si>
  <si>
    <t>PER710-32069-08</t>
  </si>
  <si>
    <t>Dell PowerEdge R710; Rack 2U; Intel Xeon Processor E5620 2.40 GHz L3 cache 12MB 5.86 GT/s QPI; RAM 2x2048 MB PC3-10600 DDR3 SDRAM; HDD 1x500 Gb 7.2K rpm 3.5" SATA Hot-swap; SAS 6i/R Integrated RAID Controller For x6 Backplane; Riser with 2 PCIe x8 + 2 PCIe x4 Slots; Power 1x870; DVD+/-RW Drive; iDRAC6 Enterprise; Embedded Broadcom GbE LOM with TOE; Sliding Ready Rack Rails with Cable Management Arm; 3Yr Basic Warranty Next Business Day</t>
  </si>
  <si>
    <t>PER710-32069-09</t>
  </si>
  <si>
    <t>Dell PowerEdge R710; Rack 2U; Intel Xeon Processor E5645 2.40 GHz L3 cache 12MB 5.86 GT/s QPI; RAM 1x4096 MB PC3-10600 DDR3 SDRAM; HDD 1x500 Gb 7.2K rpm 3.5" SATA Hot-swap; SAS 6i/R Integrated RAID Controller For x6 Backplane; Riser with 2 PCIe x8 + 2 PCIe x4 Slots; Power 1x870; DVD+/-RW Drive; iDRAC6 Enterprise; Embedded Broadcom GbE LOM with TOE; Sliding Ready Rack Rails with Cable Management Arm; 3Yr Basic Warranty Next Business Day</t>
  </si>
  <si>
    <t>PER710-32068-16</t>
  </si>
  <si>
    <t>Dell PowerEdge R710; Rack 2U; Intel Xeon Processor E5620 2.40 GHz L3 cache 12MB 5.86 GT/s QPI; RAM 1x4096 MB PC3-10600 DDR3 LV SDRAM; No HDD; Riser 2 PCIe x8 + 2 PCIe x4; PERC 6/i Integrated RAID Controller 256MB Cache For x8 Backplane; Power 2x870 Watt Hot-swap; DVD+/-RW Drive; Embedded Broadcom GbE LOM with TOE and iSCSI Offload HW Key; iDRAC6 Enterprise; Sliding Ready Rack Rails with Cable Management Arm; 3Yr ProSupport and Next Business Day On-Site Service</t>
  </si>
  <si>
    <t>PER710-32068-06</t>
  </si>
  <si>
    <t xml:space="preserve"> Dell PowerEdge R710; Rack 2U; Intel Xeon Processor E5645 2.40 GHz L3 cache 12MB 5.86 GT/s QPI; RAM 2x2048 MB PC3-10600 DDR3 SDRAM; HDD 2x300 Gb 10K rpm 2.5" 6Gbps SAS Hot-swap; PERC H700 Integrated RAID Controller 512MB NV Cache For x8 Backplane; Riser with 2 PCIe x8 + 2 PCIe x4 Slots; Power 2x870 HS ; DVD+/-RW Drive; iDRAC6 Enterprise; Embedded Broadcom GbE LOM with TOE and iSCSI Offload HW Key; Sliding Ready Rack Rails with Cable Management Arm; 3Yr Basic Warranty Next Business Day</t>
  </si>
  <si>
    <t>PER710-32069-12</t>
  </si>
  <si>
    <t>Dell PowerEdge R710; Rack 2U; 2xIntel Xeon Processor E5606 2.13 GHz L3 cache 8MB 4.80 GT/s QPI; RAM 6x2048 MB PC3-10600 DDR3 SDRAM; HDD 4x146 Gb 15K rpm 3.5" SAS Hot-swap; PERC H700 Integrated RAID Controller 512MB Cache For x6 Backplane; Riser with 2 PCIe x8 + 2 PCIe x4 Slots; Power 2x870 HS; DVD+/-RW Drive; iDRAC6 Enterprise; Embedded Broadcom GbE LOM with TOE; Sliding Ready Rack Rails; 3Yr Basic Warranty Next Business Day</t>
  </si>
  <si>
    <t>PER710-32068-11</t>
  </si>
  <si>
    <t>Dell PowerEdge R710; Rack 2U; 2xIntel Xeon Processor E5620 2.40 GHz L3 cache 12MB 5.86 GT/s QPI; RAM 6x2048 MB PC3-10600 DDR3 SDRAM; HDD 3x300 Gb 10K rpm 2.5" SAS 6Gbps Hot-swap; Riser 2 PCIe x8 + 2 PCIe x4; PERC H700 Integrated RAID Controller 512MB Cache For x8 Backplane; Power 2x870 Watt Hot-swap; DVD+/-RW Drive; Embedded Broadcom GbE LOM with TOE and iSCSI Offload HW Key; iDRAC6 Enterprise; Sliding Ready Rack Rails; 3Yr ProSupport and Next Business Day On-Site Service</t>
  </si>
  <si>
    <t>PER710-32069-07</t>
  </si>
  <si>
    <t>Dell PowerEdge R710; Rack 2U; 2xIntel Xeon Processor E5630 2.53 GHz L3 cache 12MB 5.86 GT/s QPI; RAM 4x1024 MB PC3-10600 DDR3 SDRAM; HDD 3x450 Gb 15K rpm 3.5" SAS 6Gbps Hot-swap; PERC H700 Integrated 512MB NV; Riser with 2 PCIe x8 + 2 PCIe x4 Slots; Internal SD Module with 2GB SD Card; Power 2x870 HS; DVD+/-RW Drive; iDRAC6 Enterprise with VFlash 8GB SD Card; Embedded Broadcom GbE LOM with TOE; Sliding Ready Rack Rails; 3Yr ProSupport and Next Business Day On-Site Service</t>
  </si>
  <si>
    <t>PER710-32068-12</t>
  </si>
  <si>
    <t>Dell PowerEdge R710; Rack 2U; 2xIntel Xeon Processor E5620 2.40 GHz L3 cache 12MB 5.86 GT/s QPI; RAM 4x4096 MB PC3-10600 DDR3 SDRAM; HDD 4x300 Gb 15K rpm 3.5" SAS 6Gbps Hot-swap; Riser 2 PCIe x8 + 2 PCIe x4; PERC H700 Integrated RAID Controller 512MB Cache For x6 Backplane; Power 2x870 Watt Hot-swap; DVD+/-RW Drive; Embedded Broadcom GbE LOM with TOE and iSCSI Offload HW Key; iDRAC6 Enterprise; Sliding Ready Rack Rails; 3Yr ProSupport and Next Business Day On-Site Service</t>
  </si>
  <si>
    <t>PER710-32068-05</t>
  </si>
  <si>
    <t>Dell PowerEdge R710; Rack 2U; Intel Xeon Processor X5667 3.06 GHz L3 cache 12MB 6.40 GT/s QPI; RAM 1x4096 MB PC3-10600 DDR3 SDRAM; HDD 4x500 Gb 7.2K rpm 2.5" SAS 6Gbps Hot-swap; Riser 2 PCIe x8 + 2 PCIe x4; PERC H700 512MB; Power 2x870 Watt Hot-swap; DVD+/-RW Drive; Embedded Broadcom GbE LOM with TOE; iDRAC6 Enterprise with VFlash 1GB SD Card; 3Yr Basic Warranty Next Business Day</t>
  </si>
  <si>
    <t>PER710-32068-09-2</t>
  </si>
  <si>
    <t xml:space="preserve"> Dell PowerEdge R710; Rack 2U; 2xIntel Xeon Processor X5675 3.06 GHz L3 cache 12MB 6.40 GT/s QPI; RAM 4x8192 MB PC3-10600 DDR3 SDRAM; no HDDs; PERC H700 Integrated RAID Controller 512MB Cache For x8 Backplane; Riser with 2 PCIe x8 + 2 PCIe x4 Slots; Power 2x870 HS; DVD+/-RW Drive; iDRAC6 Enterprise; Embedded Broadcom GbE LOM with TOE and iSCSI Offload HW Key; Sliding Ready Rack Rails with Cable Management Arm; 3Yr ProSupport and Next Business Day On-Site Service</t>
  </si>
  <si>
    <t>PER710-32068-13</t>
  </si>
  <si>
    <t>Dell PowerEdge R710; Rack 2U; 2xIntel Xeon Processor X5647 2.93 GHz L3 cache 12MB 5.86 GT/s QPI; RAM 6x8192 MB PC3-10600 DDR3 SDRAM; HDD 4x600 Gb 10K rpm 2.5" SAS 6Gbps Hot-swap; Riser 2 PCIe x8 + 2 PCIe x4; PERC H700 Integrated RAID Controller 512MB Cache For x8 Backplane; Power 2x870 Watt Hot-swap; DVD+/-RW Drive; Embedded Broadcom GbE LOM with TOE; Internal SD Module with 2GB SD Card; iDRAC6 Enterprise; Sliding Ready Rack Rails; 3Yr ProSupport and Next Business Day On-Site Service</t>
  </si>
  <si>
    <t>PER710-32069-14</t>
  </si>
  <si>
    <t>Dell PowerEdge R710; Rack 2U; 2xIntel Xeon Processor E5620 2.40 GHz L3 cache 12MB 5.86 GT/s QPI; RAM 4x4096 MB PC3-10600 LV DDR3 SDRAM; HDD 6x300 Gb 15K rpm 3.5" SAS Hot-swap; PERC H700 Integrated RAID Controller 512MB For x6 Backplane; Riser with 2 PCIe x8 + 2 PCIe x4 Slots; Power 2x870 Watt Hot-swap; DVD+/-RW Drive; iDRAC6 Enterprise; Embedded Broadcom GbE LOM with TOE; Sliding Ready Rack Rails; 3Yr ProSupport and Next Business Day On-Site Service</t>
  </si>
  <si>
    <t>PER710-32069-15</t>
  </si>
  <si>
    <t>Dell PowerEdge R710; Rack 2U; 2xIntel Xeon Processor X5650 2.66 GHz L3 cache 12MB 6.40 GT/s QPI; RAM 8x4096 MB PC3-10600 LV DDR3 SDRAM; HDD 6x1 Tb 7.2K rpm 3.5" SAS Hot-swap; PERC H700 Integrated RAID Controller 512MB Cache For x6 Backplane; Riser with 2 PCIe x8 + 2 PCIe x4 Slots; Power 2x870 HS; DVD+/-RW Drive; iDRAC6 Enterprise; Embedded Broadcom GbE LOM with TOE and iSCSI Offload HW Key; Sliding Ready Rack Rails with Cable Management Arm; 3Yr ProSupport and Next Business Day On-Site Service</t>
  </si>
  <si>
    <t>PER710-32068-19</t>
  </si>
  <si>
    <t>Dell PowerEdge R710; Rack 2U; 2xIntel Xeon Processor E5645 2.40 GHz L3 cache 12MB 5.86 GT/s QPI; RAM 8x4096 MB PC3-10600 DDR3 LV SDRAM; HDD 6x600 Gb 10K rpm 2.5" 6Gbps SAS Hot-swap; PERC H700 Integrated RAID Controller 512MB Cache For x8 Backplane; Riser with 2 PCIe x8 + 2 PCIe x4 Slots; Power 2x870 HS ; DVD+/-RW Drive; iDRAC6 Enterprise; Embedded Broadcom GbE LOM with TOE; Sliding Ready Rack Rails; 3Yr ProSupport and Next Business Day On-Site Service</t>
  </si>
  <si>
    <t>PER710-32068-20</t>
  </si>
  <si>
    <t xml:space="preserve"> Dell PowerEdge R710; Rack 2U; 2xIntel Xeon Processor X5675 3.06 GHz L3 cache 12MB 6.40 GT/s QPI; RAM 8x4096 MB PC3-10600 LV DDR3 SDRAM; HDD 8x1 Tb 7.2K rpm 2.5" 6Gbps SAS Hot-swap; PERC H700 Integrated RAID Controller 1GB NV Cache; Riser with 2 PCIe x8 + 2 PCIe x4 Slots; Power 2x870 HS; DVD+/-RW Drive; iDRAC6 Enterprise; Embedded Broadcom GbE LOM with TOE and iSCSI Offload HW Key; Intel Gigabit ET Quad Port Server Adapter Cu PCIex4; QLogic QLE2560 FC8 Single Port HBA Card PCIe 8Gbps Fibre Channel; Sliding Ready Rack Rails with Cable Management Arm; 3Yr ProSupport and Next Business Day On-Site Service</t>
  </si>
  <si>
    <t>PER710-32068-21</t>
  </si>
  <si>
    <t xml:space="preserve"> Dell PowerEdge R710; Rack 2U; 2xIntel Xeon Processor E5620 2.40 GHz L3 cache 12MB 5.86 GT/s QPI; RAM 4x4096 MB PC3-10600 LV DDR3 SDRAM; HDD 8x300 Gb 10K rpm 2.5" SAS 6Gbps Hot-swap; Riser 2 PCIe x8 + 2 PCIe x4; PERC H700 Integrated RAID Controller 512MB; Power 2x870 Watt Hot-swap; DVD+/-RW Drive; Intel Gigabit ET Dual Port Server Adapter Cu PCIe x4; Embedded Broadcom GbE LOM with TOE; iDRAC6 Enterprise; Sliding Ready Rack Rails; 3Yr ProSupport and Next Business Day On-Site Service</t>
  </si>
  <si>
    <t>PER710-32068-22</t>
  </si>
  <si>
    <t xml:space="preserve"> Dell PowerEdge R710; Rack 2U; 2xIntel Xeon Processor X5675 3.06 GHz L3 cache 12MB 6.40 GT/s QPI; RAM 8x4096 MB PC3-10600 LV DDR3 SDRAM; HDD 6x600 Gb 15K rpm 2.5" 6Gbps SAS Hot-swap; PERC H700 Integrated RAID Controller 512MB; Riser with 2 PCIe x8 + 2 PCIe x4 Slots; Power 2x870 HS; DVD+/-RW Drive; iDRAC6 Enterprise; Embedded Broadcom GbE LOM with TOE and iSCSI Offload HW Key; Intel Gigabit ET Quad Port Server Adapter Cu PCIex4; QLogic QLE2560 FC8 Single Port HBA Card PCIe 8Gbps Fibre Channel; Sliding Ready Rack Rails with Cable Management Arm; 3Yr ProSupport and Next Business Day On-Site Service</t>
  </si>
  <si>
    <t>PER710-32068-23</t>
  </si>
  <si>
    <t xml:space="preserve"> Dell PowerEdge R710; Rack 2U; 2xIntel Xeon Processor X5650 2.66 GHz L3 cache 12MB 6.40 GT/s QPI; RAM 8x4096 MB PC3-10600 LV DDR3 SDRAM; HDD 8x300 Gb 10K rpm 2.5" SAS 6Gbps Hot-swap; Riser 2 PCIe x8 + 2 PCIe x4; PERC H700 Integrated RAID Controller 1GB NV Cache; Power 2x870 Watt Hot-swap; DVD+/-RW Drive; Embedded Broadcom GbE LOM with TOE and iSCSI Offload HW Key; iDRAC6 Enterprise; Sliding Ready Rack Rails with Cable Management Arm; 3Yr ProSupport and Next Business Day On-Site Service</t>
  </si>
  <si>
    <t>PER710-32068-24</t>
  </si>
  <si>
    <t>Dell PowerEdge R710; Rack 2U; 2xIntel Xeon Processor X5647 2.93 GHz L3 cache 12MB 5.86 GT/s QPI; RAM 8x4096 MB PC3-10600 LV DDR3 SDRAM; HDD 2x146Gb 10K 2.5" SAS HS + 4x1Tb 7.2K rpm 2.5" SAS HS; Riser 2 PCIe x8 + 2 PCIe x4; PERC H700 Integrated RAID Controller 512MB; Power 2x870 Watt Hot-swap; DVD+/-RW Drive; Embedded Broadcom GbE LOM with TOE; iDRAC6 Enterprise; Sliding Ready Rack Rails; 3Yr ProSupport and Next Business Day On-Site Service</t>
  </si>
  <si>
    <t>210-32836</t>
  </si>
  <si>
    <t>Сервер Dell PE R715 2xAMD 6276 2.3/64(8x8LV2RRD)/2.5SAS6x300 15/W/iD6En8/H700/2x2SD/2PSU/2x5709/3YP</t>
  </si>
  <si>
    <t>210-35883-003</t>
  </si>
  <si>
    <t>Dell PE R810 (4)*E7-4820 (2.0Ghz) 8C, 64GB (16x4GB) DR LV RDIMM, PERC H700/512MB BBU (RAID 0-60), (6)*600GB SAS 6Gb/s 10k rpm HotPlug 2.5" HDD (up to 6x2.5"HDD), DVD+/-RW, (2)*DP Gigabit LAN, (2)*QLE2560 FC8 SP HBA 8Gbps, (2)*PERC H800/1GB NV TBBU (RAID 0-60), iDRAC6 Enterprise with 8GB VFlash, RPS (2)*1100W, Bezel, Sliding Rack Rails with Cable Management Arm, 2U, 3Y ProSupport NBD</t>
  </si>
  <si>
    <t>PER710-32068-17</t>
  </si>
  <si>
    <t>Dell PE R810 (4)*E7-4850 (2.0Ghz) 10C, 128GB (16x8GB) RDIMM, PERC H700/512MB BBU (RAID 0-60), (5)*146GB SAS 6Gb/s 15k rpm HP 2.5" HDD (up to 6x2.5" HDD), DVD+/-RW, (2)*DP Gigabit LAN, (2)*QLE2562 FC8 DP HBA 8Gbps, iDRAC6 Enterprise, RPS (2)*1100W, Bezel, Sliding Rack Rails with Cable Management Arm, 2U, 3Y ProSup NBD</t>
  </si>
  <si>
    <t>210-31252-01</t>
  </si>
  <si>
    <t>Dell PE R810 Base1  (x6500/X7500 ser), no proc, no memory, no controller, no HDD (up to 6 HotPlug 2.5" HDD); DVD+/-RW, DP Gigabit LAN, (2)*2GB SD, iDRAC6 Enterprise, RPS (2)*1100W, Bezel, Sliding Rack Rails with Cable Management Arm, 2U, 3Y ProSupport NBD</t>
  </si>
  <si>
    <t>210-35883 - 1</t>
  </si>
  <si>
    <t>Сервер Dell PE R810 4xE7 4850 2/64G(16x4 LV2R RD1.06K)/SAS 2.5" 6x300 10K/RW/iD6En/H200/2SD/RPS/3YP</t>
  </si>
  <si>
    <t>210-35883</t>
  </si>
  <si>
    <t>Сервер Dell PE R810 4xE7 8837 2.67/128(16x8 4R RD 1066)/2x146Gb 15K/RW/iDR6En/H700/57711/2SD/RPS/3YP</t>
  </si>
  <si>
    <t>210-31924</t>
  </si>
  <si>
    <t>Сервер Dell PE R815 4xAMD 6276 2.3/128(16x8LV2RRD1.3)/2.5SAS6x300 15/RW/iD6En8/H700/2x2SD/2PSU/3YPN</t>
  </si>
  <si>
    <t>210-31847-002</t>
  </si>
  <si>
    <t>Dell PE R910 (4)*X7550 (2.0Ghz) 8C, no Memory, PERC H700/512Mb NV (RAID 0-60), DVD+/-RW, no HDD (up to 16x2.5" HDD), (2)*2GB SD, (2)*DP Gigabit LAN, iDRAC6 Enterprise, RPS (4)*1100W, Bezel, Sliding Rack Rails with Cable Management Arm, 4U, 3Y ProSupport 4H Mission Critical</t>
  </si>
  <si>
    <t>210-35613 - 2</t>
  </si>
  <si>
    <t>Сервер Dell PE R910 4xE7-4820 2/32G(16x2G RDIMM)/SAS 2.5" 6x600Gb 10K(up16)/RW/H700/4PSU/QLE2562/3YP</t>
  </si>
  <si>
    <t>210-35613 - 3</t>
  </si>
  <si>
    <t>Сервер Dell PE R910 4xE7-4850 2/128(16x8 4RLVRDI)/SAS2x14615K 2.5"/RW/H700/2+2RPS/QLE2562/ID6En/3YP</t>
  </si>
  <si>
    <t>S01T1102501R</t>
  </si>
  <si>
    <t>Dell PE T110 i3-540 (3.06Ghz) 2C, 2GB (1x2GB) UDIMM, PERC S100 (sRAID 0,1,10,5), DVD+/-RW, (2)*500GB NHP SATA 3.5" HDD (up to 4 NHP HDD), Gigabit LAN, iDRAC6 Embedded BMC, PS 305W, keyboard RUS/LAT, Tower, 3y NBD warranty</t>
  </si>
  <si>
    <t>S01T1102601R</t>
  </si>
  <si>
    <t>Dell PE T110 i3-540 (3.06Ghz) 2C, 4GB (2x2GB) UDIMM, SAS 6iR (RAID 0,1), DVD+/-RW, (2)*500GB SATA cabled 3.5" HDD (up to 4 cabled HDD), Gigabit LAN, iDRAC6 Embedded BMC, PS 305W, Tower, 3y NBD</t>
  </si>
  <si>
    <t>S10T1102001R</t>
  </si>
  <si>
    <t>Dell PE T110 X3440 (2.53Ghz) 4C, 2GB (1x2GB) UDIMM, PERC S100 (sRAID 0,1,10,5), DVD+/-RW, 250GB NHP SATA 3.5" HDD (up to 4 NHP HDD), Gigabit LAN, iDRAC6 Embedded BMC, PS 305W, keyboard RUS/LAT, Tower, 3y NBD warranty</t>
  </si>
  <si>
    <t>S01T1102801R</t>
  </si>
  <si>
    <t>Dell PE T110 X3440 (2.53Ghz) 4C, 4GB (1x4GB) DR LV UDIMM, PERC H200 (RAID 0,1,10), DVD+/-RW, (2)*500GB SAS Near Line 6Gbps 7200rpm 3.5" cabled HDD (up to 4x3.5"cabled HDD), Gigabit LAN, iDRAC6 Embedded BMC, PS 305W, Tower, 3y NBD warranty</t>
  </si>
  <si>
    <t>S01T1102901R</t>
  </si>
  <si>
    <t>Dell PE T110 X3450 (2.66Ghz) 4C, 4GB (1x4GB) DR LV UDIMM, PERC H200 (RAID 0,1,10), DVD+/-RW, (2)*500GB SAS Near Line 6Gbps 7200rpm 3.5" cabled HDD (up to 4x3.5"cabled HDD), Gigabit LAN, iDRAC6 Embedded BMC, PS 305W, Tower, 3y NBD warranty</t>
  </si>
  <si>
    <t>S05T1120301R</t>
  </si>
  <si>
    <t>Dell PE T110-II E3-1230 (3.2Ghz) 4C, 2GB (1x2GB) SR LV UDIMM, (2)*500GB SATA HDD (up to 4x3.5"cabled HDD), On-board SATA, DVD+/-RW, Gigabit LAN, iDRAC6 Embedded BMC, PS 305W, Tower, 3y NBD</t>
  </si>
  <si>
    <t>S05T1120401R</t>
  </si>
  <si>
    <t>Dell PE T110-II E3-1240 (3.3Ghz) 4C, 4GB (1x4GB) DR LV UDIMM, (2)*500GB SATA HDD (up to 4x3.5"cabled HDD), On-board SATA, DVD+/-RW, Gigabit LAN, iDRAC6 Embedded BMC, PS 305W, Tower, 3y NBD</t>
  </si>
  <si>
    <t>S05T1120601R</t>
  </si>
  <si>
    <t>Dell PE T110-II E3-1270 (3.4Ghz) 4C, 4GB (1x4GB) DR LV UDIMM, (2)*500GB SATA HDD (up to 4x3.5"cabled HDD), On-board SATA, DVD+/-RW, Gigabit LAN, iDRAC6 Embedded BMC, PS 305W, Tower, 3y NBD</t>
  </si>
  <si>
    <t>T110</t>
  </si>
  <si>
    <t>S01T3101901R</t>
  </si>
  <si>
    <t>Dell PE T310 X3430 (2.40Ghz) 4C, 4GB (2x2GB) RDIMM, PERC H200 (RAID 0,1,10), DVD+/-RW, (2)*500GB Near Line SAS 6Gbps 7.2k 3.5" HotPlug HDD (up to 4 HotPlug HDD), Gigabit LAN, iDRAC6 Embedded BMC, RPS (2)*400W, Tower, 3y NBD warranty</t>
  </si>
  <si>
    <t>S01T3102101R</t>
  </si>
  <si>
    <t>Dell PE T310 X3450 (2.66Ghz) 4C, 4GB (2x2GB) RDIMM, PERC H200 (RAID 0,1,10), DVD+/-RW, (2)*500GB Near Line SAS 6Gbps 7.2k 3.5" HotPlug HDD (up to 4 HotPlug HDD), Gigabit LAN, iDRAC6 Embedded BMC, RPS (2)*400W, Tower, 3y NBD warranty</t>
  </si>
  <si>
    <t>S11T3100502R</t>
  </si>
  <si>
    <t>Dell PE T310 X3470 (2.93Ghz) 4C, 4GB (2x2GB) RDIMM, SAS 6iR (RAID 0,1), DVD+/-RW, 300GB SAS 6Gb/s 15k rpm 3.5" HotPlug HDD (up to 4 HotPlug HDD), Gigabit LAN, iDRAC6 Express, PS 375W, Tower, 3y NBD warranty</t>
  </si>
  <si>
    <t>210-31928-01</t>
  </si>
  <si>
    <t>Dell PE T410 Base1 (up to 6x3.5"HotPlug), 3Y NBD, no Proc, no Memory, no HDD, no Controller; DVD+/-RW, DP Gigabit LAN, iDRAC6 Express, RPS (2)*580W, LCD Diagnostics, Tower</t>
  </si>
  <si>
    <t>210-31926-01</t>
  </si>
  <si>
    <t>Dell PE T410 Base1 (up to 6x3.5"HotPlug), 3Y PS NBD, no Proc, no Memory, no HDD, no Controller; DVD+/-RW, DP Gigabit LAN, iDRAC6 Express, RPS (2)*580W, LCD Diagnostics, Tower</t>
  </si>
  <si>
    <t>210-32077</t>
  </si>
  <si>
    <t>Сервер Dell PE T610R 1xE5649 2.53/16(4x4 2R LV RDIMM 1.3K)/SAS3.5 2x450 15K/RW/H700/iD6En/RPS/3YNBD</t>
  </si>
  <si>
    <t>210-31785</t>
  </si>
  <si>
    <t>Сервер Dell PE R610 1xX5670 2.93/8G(2x4 LV 2R RDIMM1.3K)/noHDD 6x2.5"/RW/iD6En/H70 (плохая упаковка)</t>
  </si>
  <si>
    <t>210-32075-01</t>
  </si>
  <si>
    <t>Dell PE T610 Base2 (up to 8x3.5"), 3Y ProSup NBD; no Proc, no Memory, no HDD (HotPlug), no Controller; DVD+/-RW, DP Gigabit LAN, iDRAC6 Enterprise, RPS (2)*870W, Tower</t>
  </si>
  <si>
    <t>210-32076-01</t>
  </si>
  <si>
    <t>Dell PE T610 Base 3 Rack Chassis (up to 8x2,5''), no Proc, no Memory, no HDD (Hot Plug), no Contr,  DP Gigabit LAN, DVD+/-RW, iDRAC6 Enterprise, RPS (2*870W), Sliding Rack Rails with Cable Management Arm, 3Y NBD</t>
  </si>
  <si>
    <t>210-32075-02</t>
  </si>
  <si>
    <t>Dell PE T610 Base2 Rack Chassis(up to 8x3.5"), 3Y ProSup NBD; no Proc, no Memory, no HDD (HotPlug), no Controller; DVD+/-RW, DP Gigabit LAN, iDRAC6 Enterprise, RPS (2)*870W, Tower</t>
  </si>
  <si>
    <t>210-32079-004</t>
  </si>
  <si>
    <t>Dell PE T710 E5620 (2.40Ghz) 4C, 8GB (2x4GB) DR LV RDIMM, (3)*1TB SATA HotPlug 2.5" HDD (upto 16x2.5" HDD), PERC H700/512Mb BBU (RAID 0-60), DVD+/-RW, DP Gigabit LAN with iSCSI, iDRAC6 Enterprise, RPS (2)*1100W, Tower, 3y ProSupport NBD</t>
  </si>
  <si>
    <t>210-32079-003</t>
  </si>
  <si>
    <t>Dell PE T710 X5650 (2.66Ghz) 6C, 8GB (2x4GB) DR LV RDIMM, (3)*1TB SATA HotPlug 2.5" HDD (upto 16x2.5" HDD), PERC H700/512Mb BBU (RAID 0-60), DVD+/-RW, DP Gigabit LAN with iSCSI, iDRAC6 Enterprise, RPS (2)*1100W, Tower, 3y ProSupport NBD</t>
  </si>
  <si>
    <t>210-32368-02</t>
  </si>
  <si>
    <t>PE T710 Base2, 3Y NBD, (no Proc, No Mem, No Controller, no HDD (up to 8x3.5")); DVD+/-RW, DP Gigabit LAN, iDRAC6 Enterprise, RPS (2)*1100W, Tower</t>
  </si>
  <si>
    <t>210-32372-01</t>
  </si>
  <si>
    <t>Dell PE T710 Base2, 3Y PS NBD, (no Proc, No Mem, No Controller, no HDD (up to 8x3.5")); DVD+/-RW, DP Gigabit LAN, iDRAC6 Enterprise, RPS (2)*1100W, Tower</t>
  </si>
  <si>
    <t>210-32079-01</t>
  </si>
  <si>
    <t>Dell PE T710 Base2, 3Y PS NBD, (no Proc, No Mem, No Controller, no HDD (up to 16x2.5" HDD)); DVD+/-RW, DP Gigabit LAN, iDRAC6 Enterprise, RPS (2)*1100W, Tower</t>
  </si>
  <si>
    <t>210-20836</t>
  </si>
  <si>
    <t>Сервер Dell M600 2*QC Xeon E5405 2.0GHz/4*2Gb/2*73Gb 15K 2.5"/QME2472/No Warranty</t>
  </si>
  <si>
    <t>Компания Nstor: Москва, Колодезный пер, дом 3, строение 4</t>
  </si>
  <si>
    <t>Тел: +7 (495) 374-74-35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</si>
</sst>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$-409]#,##0.00"/>
  </numFmts>
  <fonts count="50">
    <font>
      <sz val="10"/>
      <name val="Arial Cyr"/>
      <family val="0"/>
    </font>
    <font>
      <sz val="11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b/>
      <sz val="14"/>
      <color indexed="54"/>
      <name val="Arial Cyr"/>
      <family val="0"/>
    </font>
    <font>
      <b/>
      <sz val="14"/>
      <color indexed="54"/>
      <name val="Arial"/>
      <family val="2"/>
    </font>
    <font>
      <sz val="11"/>
      <name val="Arial Cyr"/>
      <family val="0"/>
    </font>
    <font>
      <u val="single"/>
      <sz val="11"/>
      <color indexed="12"/>
      <name val="Arial Cyr"/>
      <family val="0"/>
    </font>
    <font>
      <sz val="8"/>
      <name val="Arial Cyr"/>
      <family val="0"/>
    </font>
    <font>
      <b/>
      <sz val="12"/>
      <color indexed="12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1"/>
      <color indexed="12"/>
      <name val="Arial Cyr"/>
      <family val="0"/>
    </font>
    <font>
      <sz val="11"/>
      <color indexed="12"/>
      <name val="Helv"/>
      <family val="0"/>
    </font>
    <font>
      <b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  <xf numFmtId="4" fontId="11" fillId="0" borderId="0" xfId="0" applyNumberFormat="1" applyFont="1" applyFill="1" applyAlignment="1">
      <alignment vertical="top"/>
    </xf>
    <xf numFmtId="0" fontId="11" fillId="0" borderId="0" xfId="0" applyFont="1" applyFill="1" applyAlignment="1">
      <alignment horizontal="left" vertical="top"/>
    </xf>
    <xf numFmtId="0" fontId="12" fillId="0" borderId="0" xfId="0" applyFont="1" applyFill="1" applyAlignment="1">
      <alignment vertical="top"/>
    </xf>
    <xf numFmtId="0" fontId="2" fillId="0" borderId="0" xfId="0" applyFont="1" applyFill="1" applyBorder="1" applyAlignment="1">
      <alignment/>
    </xf>
    <xf numFmtId="0" fontId="13" fillId="0" borderId="0" xfId="0" applyFont="1" applyFill="1" applyAlignment="1">
      <alignment horizontal="center" vertical="top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/>
    </xf>
    <xf numFmtId="0" fontId="11" fillId="0" borderId="0" xfId="0" applyFont="1" applyFill="1" applyAlignment="1">
      <alignment horizontal="center" vertical="top"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Fill="1" applyAlignment="1">
      <alignment horizontal="center" vertical="top"/>
    </xf>
    <xf numFmtId="2" fontId="11" fillId="0" borderId="0" xfId="0" applyNumberFormat="1" applyFont="1" applyFill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vertical="top"/>
    </xf>
    <xf numFmtId="2" fontId="9" fillId="0" borderId="0" xfId="0" applyNumberFormat="1" applyFont="1" applyFill="1" applyAlignment="1">
      <alignment horizontal="center" vertical="top" wrapText="1"/>
    </xf>
    <xf numFmtId="2" fontId="10" fillId="0" borderId="0" xfId="0" applyNumberFormat="1" applyFont="1" applyFill="1" applyAlignment="1">
      <alignment horizontal="center" vertical="top"/>
    </xf>
    <xf numFmtId="2" fontId="10" fillId="0" borderId="0" xfId="0" applyNumberFormat="1" applyFont="1" applyFill="1" applyAlignment="1">
      <alignment horizontal="center" vertical="top" wrapText="1"/>
    </xf>
    <xf numFmtId="4" fontId="11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horizontal="center" vertical="top" wrapText="1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1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wrapText="1"/>
    </xf>
    <xf numFmtId="0" fontId="6" fillId="0" borderId="0" xfId="0" applyFont="1" applyAlignment="1">
      <alignment/>
    </xf>
    <xf numFmtId="0" fontId="7" fillId="0" borderId="0" xfId="43" applyFont="1" applyBorder="1" applyAlignment="1" applyProtection="1">
      <alignment horizontal="right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12" xfId="54"/>
    <cellStyle name="Обычный 113" xfId="55"/>
    <cellStyle name="Обычный 11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133350</xdr:rowOff>
    </xdr:from>
    <xdr:to>
      <xdr:col>1</xdr:col>
      <xdr:colOff>161925</xdr:colOff>
      <xdr:row>3</xdr:row>
      <xdr:rowOff>38100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3350"/>
          <a:ext cx="1504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0" y="9715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0" y="9715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0" y="9715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0" y="9715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0" y="9715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0" y="9715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0" y="9715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0" y="9715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0" y="9715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0" y="9715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0" y="9715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0" y="9715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0" y="9715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0" y="9715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0" y="9715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7" name="Text Box 17"/>
        <xdr:cNvSpPr txBox="1">
          <a:spLocks noChangeArrowheads="1"/>
        </xdr:cNvSpPr>
      </xdr:nvSpPr>
      <xdr:spPr>
        <a:xfrm>
          <a:off x="0" y="9715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8" name="Text Box 18"/>
        <xdr:cNvSpPr txBox="1">
          <a:spLocks noChangeArrowheads="1"/>
        </xdr:cNvSpPr>
      </xdr:nvSpPr>
      <xdr:spPr>
        <a:xfrm>
          <a:off x="0" y="9715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9" name="Text Box 19"/>
        <xdr:cNvSpPr txBox="1">
          <a:spLocks noChangeArrowheads="1"/>
        </xdr:cNvSpPr>
      </xdr:nvSpPr>
      <xdr:spPr>
        <a:xfrm>
          <a:off x="0" y="9715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133350</xdr:rowOff>
    </xdr:from>
    <xdr:to>
      <xdr:col>1</xdr:col>
      <xdr:colOff>409575</xdr:colOff>
      <xdr:row>3</xdr:row>
      <xdr:rowOff>38100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3350"/>
          <a:ext cx="1504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0" y="9906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0" y="9906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0" y="9906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0" y="9906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0" y="9906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0" y="9906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0" y="9906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0" y="9906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0" y="9906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0" y="9906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0" y="9906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0" y="9906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0" y="9906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0" y="9906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0" y="9906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7" name="Text Box 17"/>
        <xdr:cNvSpPr txBox="1">
          <a:spLocks noChangeArrowheads="1"/>
        </xdr:cNvSpPr>
      </xdr:nvSpPr>
      <xdr:spPr>
        <a:xfrm>
          <a:off x="0" y="9906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8" name="Text Box 18"/>
        <xdr:cNvSpPr txBox="1">
          <a:spLocks noChangeArrowheads="1"/>
        </xdr:cNvSpPr>
      </xdr:nvSpPr>
      <xdr:spPr>
        <a:xfrm>
          <a:off x="0" y="9906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9" name="Text Box 19"/>
        <xdr:cNvSpPr txBox="1">
          <a:spLocks noChangeArrowheads="1"/>
        </xdr:cNvSpPr>
      </xdr:nvSpPr>
      <xdr:spPr>
        <a:xfrm>
          <a:off x="0" y="9906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20" name="Text Box 20"/>
        <xdr:cNvSpPr txBox="1">
          <a:spLocks noChangeArrowheads="1"/>
        </xdr:cNvSpPr>
      </xdr:nvSpPr>
      <xdr:spPr>
        <a:xfrm>
          <a:off x="0" y="7620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21" name="Text Box 21"/>
        <xdr:cNvSpPr txBox="1">
          <a:spLocks noChangeArrowheads="1"/>
        </xdr:cNvSpPr>
      </xdr:nvSpPr>
      <xdr:spPr>
        <a:xfrm>
          <a:off x="0" y="7620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22" name="Text Box 22"/>
        <xdr:cNvSpPr txBox="1">
          <a:spLocks noChangeArrowheads="1"/>
        </xdr:cNvSpPr>
      </xdr:nvSpPr>
      <xdr:spPr>
        <a:xfrm>
          <a:off x="0" y="7620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23" name="Text Box 23"/>
        <xdr:cNvSpPr txBox="1">
          <a:spLocks noChangeArrowheads="1"/>
        </xdr:cNvSpPr>
      </xdr:nvSpPr>
      <xdr:spPr>
        <a:xfrm>
          <a:off x="0" y="7620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24" name="Text Box 24"/>
        <xdr:cNvSpPr txBox="1">
          <a:spLocks noChangeArrowheads="1"/>
        </xdr:cNvSpPr>
      </xdr:nvSpPr>
      <xdr:spPr>
        <a:xfrm>
          <a:off x="0" y="7620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25" name="Text Box 25"/>
        <xdr:cNvSpPr txBox="1">
          <a:spLocks noChangeArrowheads="1"/>
        </xdr:cNvSpPr>
      </xdr:nvSpPr>
      <xdr:spPr>
        <a:xfrm>
          <a:off x="0" y="7620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26" name="Text Box 26"/>
        <xdr:cNvSpPr txBox="1">
          <a:spLocks noChangeArrowheads="1"/>
        </xdr:cNvSpPr>
      </xdr:nvSpPr>
      <xdr:spPr>
        <a:xfrm>
          <a:off x="0" y="7620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27" name="Text Box 27"/>
        <xdr:cNvSpPr txBox="1">
          <a:spLocks noChangeArrowheads="1"/>
        </xdr:cNvSpPr>
      </xdr:nvSpPr>
      <xdr:spPr>
        <a:xfrm>
          <a:off x="0" y="7620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28" name="Text Box 28"/>
        <xdr:cNvSpPr txBox="1">
          <a:spLocks noChangeArrowheads="1"/>
        </xdr:cNvSpPr>
      </xdr:nvSpPr>
      <xdr:spPr>
        <a:xfrm>
          <a:off x="0" y="7620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29" name="Text Box 29"/>
        <xdr:cNvSpPr txBox="1">
          <a:spLocks noChangeArrowheads="1"/>
        </xdr:cNvSpPr>
      </xdr:nvSpPr>
      <xdr:spPr>
        <a:xfrm>
          <a:off x="0" y="7620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30" name="Text Box 30"/>
        <xdr:cNvSpPr txBox="1">
          <a:spLocks noChangeArrowheads="1"/>
        </xdr:cNvSpPr>
      </xdr:nvSpPr>
      <xdr:spPr>
        <a:xfrm>
          <a:off x="0" y="7620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31" name="Text Box 31"/>
        <xdr:cNvSpPr txBox="1">
          <a:spLocks noChangeArrowheads="1"/>
        </xdr:cNvSpPr>
      </xdr:nvSpPr>
      <xdr:spPr>
        <a:xfrm>
          <a:off x="0" y="7620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32" name="Text Box 32"/>
        <xdr:cNvSpPr txBox="1">
          <a:spLocks noChangeArrowheads="1"/>
        </xdr:cNvSpPr>
      </xdr:nvSpPr>
      <xdr:spPr>
        <a:xfrm>
          <a:off x="0" y="7620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33" name="Text Box 33"/>
        <xdr:cNvSpPr txBox="1">
          <a:spLocks noChangeArrowheads="1"/>
        </xdr:cNvSpPr>
      </xdr:nvSpPr>
      <xdr:spPr>
        <a:xfrm>
          <a:off x="0" y="7620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34" name="Text Box 34"/>
        <xdr:cNvSpPr txBox="1">
          <a:spLocks noChangeArrowheads="1"/>
        </xdr:cNvSpPr>
      </xdr:nvSpPr>
      <xdr:spPr>
        <a:xfrm>
          <a:off x="0" y="7620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35" name="Text Box 35"/>
        <xdr:cNvSpPr txBox="1">
          <a:spLocks noChangeArrowheads="1"/>
        </xdr:cNvSpPr>
      </xdr:nvSpPr>
      <xdr:spPr>
        <a:xfrm>
          <a:off x="0" y="7620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36" name="Text Box 36"/>
        <xdr:cNvSpPr txBox="1">
          <a:spLocks noChangeArrowheads="1"/>
        </xdr:cNvSpPr>
      </xdr:nvSpPr>
      <xdr:spPr>
        <a:xfrm>
          <a:off x="0" y="7620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37" name="Text Box 37"/>
        <xdr:cNvSpPr txBox="1">
          <a:spLocks noChangeArrowheads="1"/>
        </xdr:cNvSpPr>
      </xdr:nvSpPr>
      <xdr:spPr>
        <a:xfrm>
          <a:off x="0" y="7620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133350</xdr:rowOff>
    </xdr:from>
    <xdr:to>
      <xdr:col>1</xdr:col>
      <xdr:colOff>161925</xdr:colOff>
      <xdr:row>3</xdr:row>
      <xdr:rowOff>38100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3350"/>
          <a:ext cx="1504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0" y="9906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0" y="9906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0" y="9906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0" y="9906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0" y="9906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0" y="9906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0" y="9906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0" y="9906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0" y="9906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0" y="9906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0" y="9906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0" y="9906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0" y="9906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0" y="9906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0" y="9906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7" name="Text Box 17"/>
        <xdr:cNvSpPr txBox="1">
          <a:spLocks noChangeArrowheads="1"/>
        </xdr:cNvSpPr>
      </xdr:nvSpPr>
      <xdr:spPr>
        <a:xfrm>
          <a:off x="0" y="9906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8" name="Text Box 18"/>
        <xdr:cNvSpPr txBox="1">
          <a:spLocks noChangeArrowheads="1"/>
        </xdr:cNvSpPr>
      </xdr:nvSpPr>
      <xdr:spPr>
        <a:xfrm>
          <a:off x="0" y="9906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9" name="Text Box 19"/>
        <xdr:cNvSpPr txBox="1">
          <a:spLocks noChangeArrowheads="1"/>
        </xdr:cNvSpPr>
      </xdr:nvSpPr>
      <xdr:spPr>
        <a:xfrm>
          <a:off x="0" y="9906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20" name="Text Box 20"/>
        <xdr:cNvSpPr txBox="1">
          <a:spLocks noChangeArrowheads="1"/>
        </xdr:cNvSpPr>
      </xdr:nvSpPr>
      <xdr:spPr>
        <a:xfrm>
          <a:off x="0" y="7620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21" name="Text Box 21"/>
        <xdr:cNvSpPr txBox="1">
          <a:spLocks noChangeArrowheads="1"/>
        </xdr:cNvSpPr>
      </xdr:nvSpPr>
      <xdr:spPr>
        <a:xfrm>
          <a:off x="0" y="7620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22" name="Text Box 22"/>
        <xdr:cNvSpPr txBox="1">
          <a:spLocks noChangeArrowheads="1"/>
        </xdr:cNvSpPr>
      </xdr:nvSpPr>
      <xdr:spPr>
        <a:xfrm>
          <a:off x="0" y="7620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23" name="Text Box 23"/>
        <xdr:cNvSpPr txBox="1">
          <a:spLocks noChangeArrowheads="1"/>
        </xdr:cNvSpPr>
      </xdr:nvSpPr>
      <xdr:spPr>
        <a:xfrm>
          <a:off x="0" y="7620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24" name="Text Box 24"/>
        <xdr:cNvSpPr txBox="1">
          <a:spLocks noChangeArrowheads="1"/>
        </xdr:cNvSpPr>
      </xdr:nvSpPr>
      <xdr:spPr>
        <a:xfrm>
          <a:off x="0" y="7620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25" name="Text Box 25"/>
        <xdr:cNvSpPr txBox="1">
          <a:spLocks noChangeArrowheads="1"/>
        </xdr:cNvSpPr>
      </xdr:nvSpPr>
      <xdr:spPr>
        <a:xfrm>
          <a:off x="0" y="7620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26" name="Text Box 26"/>
        <xdr:cNvSpPr txBox="1">
          <a:spLocks noChangeArrowheads="1"/>
        </xdr:cNvSpPr>
      </xdr:nvSpPr>
      <xdr:spPr>
        <a:xfrm>
          <a:off x="0" y="7620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27" name="Text Box 27"/>
        <xdr:cNvSpPr txBox="1">
          <a:spLocks noChangeArrowheads="1"/>
        </xdr:cNvSpPr>
      </xdr:nvSpPr>
      <xdr:spPr>
        <a:xfrm>
          <a:off x="0" y="7620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28" name="Text Box 28"/>
        <xdr:cNvSpPr txBox="1">
          <a:spLocks noChangeArrowheads="1"/>
        </xdr:cNvSpPr>
      </xdr:nvSpPr>
      <xdr:spPr>
        <a:xfrm>
          <a:off x="0" y="7620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29" name="Text Box 29"/>
        <xdr:cNvSpPr txBox="1">
          <a:spLocks noChangeArrowheads="1"/>
        </xdr:cNvSpPr>
      </xdr:nvSpPr>
      <xdr:spPr>
        <a:xfrm>
          <a:off x="0" y="7620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30" name="Text Box 30"/>
        <xdr:cNvSpPr txBox="1">
          <a:spLocks noChangeArrowheads="1"/>
        </xdr:cNvSpPr>
      </xdr:nvSpPr>
      <xdr:spPr>
        <a:xfrm>
          <a:off x="0" y="7620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31" name="Text Box 31"/>
        <xdr:cNvSpPr txBox="1">
          <a:spLocks noChangeArrowheads="1"/>
        </xdr:cNvSpPr>
      </xdr:nvSpPr>
      <xdr:spPr>
        <a:xfrm>
          <a:off x="0" y="7620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32" name="Text Box 32"/>
        <xdr:cNvSpPr txBox="1">
          <a:spLocks noChangeArrowheads="1"/>
        </xdr:cNvSpPr>
      </xdr:nvSpPr>
      <xdr:spPr>
        <a:xfrm>
          <a:off x="0" y="7620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33" name="Text Box 33"/>
        <xdr:cNvSpPr txBox="1">
          <a:spLocks noChangeArrowheads="1"/>
        </xdr:cNvSpPr>
      </xdr:nvSpPr>
      <xdr:spPr>
        <a:xfrm>
          <a:off x="0" y="7620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34" name="Text Box 34"/>
        <xdr:cNvSpPr txBox="1">
          <a:spLocks noChangeArrowheads="1"/>
        </xdr:cNvSpPr>
      </xdr:nvSpPr>
      <xdr:spPr>
        <a:xfrm>
          <a:off x="0" y="7620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35" name="Text Box 35"/>
        <xdr:cNvSpPr txBox="1">
          <a:spLocks noChangeArrowheads="1"/>
        </xdr:cNvSpPr>
      </xdr:nvSpPr>
      <xdr:spPr>
        <a:xfrm>
          <a:off x="0" y="7620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36" name="Text Box 36"/>
        <xdr:cNvSpPr txBox="1">
          <a:spLocks noChangeArrowheads="1"/>
        </xdr:cNvSpPr>
      </xdr:nvSpPr>
      <xdr:spPr>
        <a:xfrm>
          <a:off x="0" y="7620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37" name="Text Box 37"/>
        <xdr:cNvSpPr txBox="1">
          <a:spLocks noChangeArrowheads="1"/>
        </xdr:cNvSpPr>
      </xdr:nvSpPr>
      <xdr:spPr>
        <a:xfrm>
          <a:off x="0" y="7620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stor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stor.ru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stor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14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18.50390625" style="0" customWidth="1"/>
    <col min="2" max="2" width="74.50390625" style="4" customWidth="1"/>
    <col min="3" max="3" width="9.875" style="20" customWidth="1"/>
    <col min="4" max="4" width="12.50390625" style="20" customWidth="1"/>
    <col min="5" max="6" width="9.125" style="21" customWidth="1"/>
    <col min="7" max="7" width="12.00390625" style="21" customWidth="1"/>
  </cols>
  <sheetData>
    <row r="1" spans="1:48" s="1" customFormat="1" ht="15">
      <c r="A1" s="39"/>
      <c r="B1" s="40" t="s">
        <v>685</v>
      </c>
      <c r="C1" s="41"/>
      <c r="D1" s="41"/>
      <c r="E1" s="41"/>
      <c r="F1" s="24"/>
      <c r="G1" s="24"/>
      <c r="AV1" s="2"/>
    </row>
    <row r="2" spans="1:48" s="1" customFormat="1" ht="15">
      <c r="A2" s="39"/>
      <c r="B2" s="42" t="s">
        <v>116</v>
      </c>
      <c r="C2" s="41"/>
      <c r="D2" s="41"/>
      <c r="E2" s="41"/>
      <c r="F2" s="24"/>
      <c r="G2" s="24"/>
      <c r="AV2" s="2"/>
    </row>
    <row r="3" spans="1:48" s="1" customFormat="1" ht="15">
      <c r="A3" s="39"/>
      <c r="B3" s="40" t="s">
        <v>117</v>
      </c>
      <c r="C3" s="41"/>
      <c r="D3" s="41"/>
      <c r="E3" s="41"/>
      <c r="F3" s="24"/>
      <c r="G3" s="24"/>
      <c r="AV3" s="2"/>
    </row>
    <row r="4" spans="1:48" s="1" customFormat="1" ht="13.5" customHeight="1">
      <c r="A4" s="39"/>
      <c r="B4" s="40" t="s">
        <v>686</v>
      </c>
      <c r="C4" s="40"/>
      <c r="D4" s="40"/>
      <c r="E4" s="40"/>
      <c r="F4" s="24"/>
      <c r="G4" s="24"/>
      <c r="AV4" s="2"/>
    </row>
    <row r="5" spans="1:7" s="3" customFormat="1" ht="18">
      <c r="A5" s="36" t="s">
        <v>127</v>
      </c>
      <c r="B5" s="37"/>
      <c r="C5" s="37"/>
      <c r="D5" s="38"/>
      <c r="E5" s="38"/>
      <c r="F5" s="25"/>
      <c r="G5" s="25"/>
    </row>
    <row r="6" ht="12.75">
      <c r="B6" s="35"/>
    </row>
    <row r="7" spans="1:8" s="16" customFormat="1" ht="16.5" customHeight="1">
      <c r="A7" s="15" t="s">
        <v>111</v>
      </c>
      <c r="B7" s="15" t="s">
        <v>118</v>
      </c>
      <c r="C7" s="15" t="s">
        <v>112</v>
      </c>
      <c r="D7" s="15" t="s">
        <v>113</v>
      </c>
      <c r="E7" s="15" t="s">
        <v>114</v>
      </c>
      <c r="F7" s="15" t="s">
        <v>115</v>
      </c>
      <c r="G7" s="15" t="s">
        <v>128</v>
      </c>
      <c r="H7" s="15"/>
    </row>
    <row r="8" spans="1:8" s="14" customFormat="1" ht="16.5" customHeight="1">
      <c r="A8" s="8"/>
      <c r="B8" s="8"/>
      <c r="C8" s="22"/>
      <c r="D8" s="22"/>
      <c r="E8" s="22"/>
      <c r="F8" s="22"/>
      <c r="G8" s="22"/>
      <c r="H8" s="13"/>
    </row>
    <row r="9" spans="1:8" s="14" customFormat="1" ht="15">
      <c r="A9" s="6" t="s">
        <v>132</v>
      </c>
      <c r="B9" s="7"/>
      <c r="C9" s="32"/>
      <c r="D9" s="28"/>
      <c r="E9" s="29"/>
      <c r="F9" s="29"/>
      <c r="G9" s="29"/>
      <c r="H9" s="13"/>
    </row>
    <row r="10" spans="1:8" s="14" customFormat="1" ht="12.75">
      <c r="A10" s="8" t="s">
        <v>133</v>
      </c>
      <c r="B10" s="9"/>
      <c r="C10" s="26"/>
      <c r="D10" s="30"/>
      <c r="E10" s="29"/>
      <c r="F10" s="29"/>
      <c r="G10" s="29"/>
      <c r="H10" s="13"/>
    </row>
    <row r="11" spans="1:8" s="14" customFormat="1" ht="34.5">
      <c r="A11" s="10" t="s">
        <v>327</v>
      </c>
      <c r="B11" s="10" t="s">
        <v>328</v>
      </c>
      <c r="C11" s="32" t="s">
        <v>134</v>
      </c>
      <c r="D11" s="34">
        <v>1004.6315789473684</v>
      </c>
      <c r="E11" s="34">
        <v>1060.4444444444443</v>
      </c>
      <c r="F11" s="23" t="s">
        <v>135</v>
      </c>
      <c r="G11" s="19" t="s">
        <v>131</v>
      </c>
      <c r="H11" s="10"/>
    </row>
    <row r="12" spans="1:8" s="14" customFormat="1" ht="34.5">
      <c r="A12" s="10" t="s">
        <v>329</v>
      </c>
      <c r="B12" s="10" t="s">
        <v>330</v>
      </c>
      <c r="C12" s="32" t="s">
        <v>134</v>
      </c>
      <c r="D12" s="34">
        <v>968.421052631579</v>
      </c>
      <c r="E12" s="34">
        <v>1022.2222222222222</v>
      </c>
      <c r="F12" s="23" t="s">
        <v>135</v>
      </c>
      <c r="G12" s="19" t="s">
        <v>131</v>
      </c>
      <c r="H12" s="10"/>
    </row>
    <row r="13" spans="1:8" s="14" customFormat="1" ht="34.5">
      <c r="A13" s="10" t="s">
        <v>331</v>
      </c>
      <c r="B13" s="10" t="s">
        <v>332</v>
      </c>
      <c r="C13" s="32" t="s">
        <v>134</v>
      </c>
      <c r="D13" s="34">
        <v>1119.8947368421054</v>
      </c>
      <c r="E13" s="34">
        <v>1182.111111111111</v>
      </c>
      <c r="F13" s="23" t="s">
        <v>135</v>
      </c>
      <c r="G13" s="19" t="s">
        <v>131</v>
      </c>
      <c r="H13" s="10"/>
    </row>
    <row r="14" spans="1:8" s="14" customFormat="1" ht="34.5">
      <c r="A14" s="10" t="s">
        <v>333</v>
      </c>
      <c r="B14" s="10" t="s">
        <v>334</v>
      </c>
      <c r="C14" s="32" t="s">
        <v>134</v>
      </c>
      <c r="D14" s="34">
        <v>894.7368421052632</v>
      </c>
      <c r="E14" s="34">
        <v>944.4444444444445</v>
      </c>
      <c r="F14" s="23" t="s">
        <v>135</v>
      </c>
      <c r="G14" s="19" t="s">
        <v>120</v>
      </c>
      <c r="H14" s="10"/>
    </row>
    <row r="15" spans="1:8" s="14" customFormat="1" ht="34.5">
      <c r="A15" s="10" t="s">
        <v>335</v>
      </c>
      <c r="B15" s="10" t="s">
        <v>336</v>
      </c>
      <c r="C15" s="32" t="s">
        <v>134</v>
      </c>
      <c r="D15" s="34">
        <v>1047.3684210526317</v>
      </c>
      <c r="E15" s="34">
        <v>1105.5555555555554</v>
      </c>
      <c r="F15" s="23" t="s">
        <v>135</v>
      </c>
      <c r="G15" s="19" t="s">
        <v>131</v>
      </c>
      <c r="H15" s="10"/>
    </row>
    <row r="16" spans="1:8" s="14" customFormat="1" ht="34.5">
      <c r="A16" s="10" t="s">
        <v>337</v>
      </c>
      <c r="B16" s="10" t="s">
        <v>338</v>
      </c>
      <c r="C16" s="32" t="s">
        <v>134</v>
      </c>
      <c r="D16" s="34">
        <v>1105.2631578947369</v>
      </c>
      <c r="E16" s="34">
        <v>1166.6666666666667</v>
      </c>
      <c r="F16" s="23" t="s">
        <v>135</v>
      </c>
      <c r="G16" s="19" t="s">
        <v>131</v>
      </c>
      <c r="H16" s="10"/>
    </row>
    <row r="17" spans="1:8" s="14" customFormat="1" ht="34.5">
      <c r="A17" s="10" t="s">
        <v>339</v>
      </c>
      <c r="B17" s="10" t="s">
        <v>340</v>
      </c>
      <c r="C17" s="32" t="s">
        <v>134</v>
      </c>
      <c r="D17" s="34">
        <v>1284.2105263157896</v>
      </c>
      <c r="E17" s="34">
        <v>1355.5555555555554</v>
      </c>
      <c r="F17" s="23" t="s">
        <v>135</v>
      </c>
      <c r="G17" s="19" t="s">
        <v>131</v>
      </c>
      <c r="H17" s="10"/>
    </row>
    <row r="18" spans="1:8" s="14" customFormat="1" ht="22.5">
      <c r="A18" s="10" t="s">
        <v>341</v>
      </c>
      <c r="B18" s="10" t="s">
        <v>342</v>
      </c>
      <c r="C18" s="32" t="s">
        <v>134</v>
      </c>
      <c r="D18" s="34">
        <v>1094.7368421052631</v>
      </c>
      <c r="E18" s="34">
        <v>1155.5555555555554</v>
      </c>
      <c r="F18" s="23" t="s">
        <v>135</v>
      </c>
      <c r="G18" s="19" t="s">
        <v>131</v>
      </c>
      <c r="H18" s="10"/>
    </row>
    <row r="19" spans="1:8" s="14" customFormat="1" ht="22.5">
      <c r="A19" s="10" t="s">
        <v>343</v>
      </c>
      <c r="B19" s="10" t="s">
        <v>344</v>
      </c>
      <c r="C19" s="32" t="s">
        <v>134</v>
      </c>
      <c r="D19" s="34">
        <v>1204.2105263157896</v>
      </c>
      <c r="E19" s="34">
        <v>1271.111111111111</v>
      </c>
      <c r="F19" s="23" t="s">
        <v>135</v>
      </c>
      <c r="G19" s="19" t="s">
        <v>131</v>
      </c>
      <c r="H19" s="10"/>
    </row>
    <row r="20" spans="1:8" s="14" customFormat="1" ht="22.5">
      <c r="A20" s="10" t="s">
        <v>345</v>
      </c>
      <c r="B20" s="10" t="s">
        <v>346</v>
      </c>
      <c r="C20" s="32" t="s">
        <v>134</v>
      </c>
      <c r="D20" s="34">
        <v>1329.4736842105265</v>
      </c>
      <c r="E20" s="34">
        <v>1403.3333333333333</v>
      </c>
      <c r="F20" s="23" t="s">
        <v>135</v>
      </c>
      <c r="G20" s="19" t="s">
        <v>131</v>
      </c>
      <c r="H20" s="10"/>
    </row>
    <row r="21" spans="1:8" s="14" customFormat="1" ht="22.5">
      <c r="A21" s="10" t="s">
        <v>347</v>
      </c>
      <c r="B21" s="10" t="s">
        <v>348</v>
      </c>
      <c r="C21" s="32" t="s">
        <v>134</v>
      </c>
      <c r="D21" s="34">
        <v>1149.4736842105265</v>
      </c>
      <c r="E21" s="34">
        <v>1213.3333333333333</v>
      </c>
      <c r="F21" s="23" t="s">
        <v>135</v>
      </c>
      <c r="G21" s="19" t="s">
        <v>131</v>
      </c>
      <c r="H21" s="10"/>
    </row>
    <row r="22" spans="1:8" s="14" customFormat="1" ht="22.5">
      <c r="A22" s="10" t="s">
        <v>349</v>
      </c>
      <c r="B22" s="10" t="s">
        <v>350</v>
      </c>
      <c r="C22" s="32" t="s">
        <v>134</v>
      </c>
      <c r="D22" s="34">
        <v>1258.9473684210527</v>
      </c>
      <c r="E22" s="34">
        <v>1328.888888888889</v>
      </c>
      <c r="F22" s="23" t="s">
        <v>135</v>
      </c>
      <c r="G22" s="19" t="s">
        <v>131</v>
      </c>
      <c r="H22" s="10"/>
    </row>
    <row r="23" spans="1:8" s="14" customFormat="1" ht="12.75">
      <c r="A23" s="8" t="s">
        <v>136</v>
      </c>
      <c r="B23" s="10"/>
      <c r="C23" s="26"/>
      <c r="D23" s="34"/>
      <c r="E23" s="34"/>
      <c r="F23" s="23"/>
      <c r="G23" s="19"/>
      <c r="H23" s="10"/>
    </row>
    <row r="24" spans="1:8" s="14" customFormat="1" ht="34.5">
      <c r="A24" s="10" t="s">
        <v>351</v>
      </c>
      <c r="B24" s="10" t="s">
        <v>352</v>
      </c>
      <c r="C24" s="32" t="s">
        <v>137</v>
      </c>
      <c r="D24" s="34">
        <v>1723.157894736842</v>
      </c>
      <c r="E24" s="34">
        <v>1818.888888888889</v>
      </c>
      <c r="F24" s="23" t="s">
        <v>135</v>
      </c>
      <c r="G24" s="19" t="s">
        <v>131</v>
      </c>
      <c r="H24" s="10"/>
    </row>
    <row r="25" spans="1:8" s="14" customFormat="1" ht="34.5">
      <c r="A25" s="10" t="s">
        <v>353</v>
      </c>
      <c r="B25" s="10" t="s">
        <v>354</v>
      </c>
      <c r="C25" s="32" t="s">
        <v>137</v>
      </c>
      <c r="D25" s="34">
        <v>57231.57894736843</v>
      </c>
      <c r="E25" s="34">
        <v>60411.11111111111</v>
      </c>
      <c r="F25" s="23" t="s">
        <v>135</v>
      </c>
      <c r="G25" s="19" t="s">
        <v>131</v>
      </c>
      <c r="H25" s="10"/>
    </row>
    <row r="26" spans="1:8" s="14" customFormat="1" ht="45.75">
      <c r="A26" s="10" t="s">
        <v>355</v>
      </c>
      <c r="B26" s="10" t="s">
        <v>356</v>
      </c>
      <c r="C26" s="32" t="s">
        <v>137</v>
      </c>
      <c r="D26" s="34">
        <v>73673.68421052632</v>
      </c>
      <c r="E26" s="34">
        <v>77766.66666666667</v>
      </c>
      <c r="F26" s="23" t="s">
        <v>135</v>
      </c>
      <c r="G26" s="19" t="s">
        <v>131</v>
      </c>
      <c r="H26" s="10"/>
    </row>
    <row r="27" spans="1:8" s="14" customFormat="1" ht="34.5">
      <c r="A27" s="10" t="s">
        <v>357</v>
      </c>
      <c r="B27" s="10" t="s">
        <v>358</v>
      </c>
      <c r="C27" s="32" t="s">
        <v>137</v>
      </c>
      <c r="D27" s="34">
        <v>58936.84210526316</v>
      </c>
      <c r="E27" s="34">
        <v>62211.11111111111</v>
      </c>
      <c r="F27" s="23" t="s">
        <v>135</v>
      </c>
      <c r="G27" s="19" t="s">
        <v>131</v>
      </c>
      <c r="H27" s="10"/>
    </row>
    <row r="28" spans="1:8" s="14" customFormat="1" ht="22.5">
      <c r="A28" s="10" t="s">
        <v>359</v>
      </c>
      <c r="B28" s="10" t="s">
        <v>360</v>
      </c>
      <c r="C28" s="32" t="s">
        <v>137</v>
      </c>
      <c r="D28" s="34">
        <v>947.3684210526317</v>
      </c>
      <c r="E28" s="34">
        <v>1000</v>
      </c>
      <c r="F28" s="23" t="s">
        <v>135</v>
      </c>
      <c r="G28" s="19" t="s">
        <v>131</v>
      </c>
      <c r="H28" s="10"/>
    </row>
    <row r="29" spans="1:8" s="14" customFormat="1" ht="34.5">
      <c r="A29" s="10" t="s">
        <v>361</v>
      </c>
      <c r="B29" s="10" t="s">
        <v>362</v>
      </c>
      <c r="C29" s="32" t="s">
        <v>137</v>
      </c>
      <c r="D29" s="34">
        <v>947.3684210526317</v>
      </c>
      <c r="E29" s="34">
        <v>1000</v>
      </c>
      <c r="F29" s="23" t="s">
        <v>135</v>
      </c>
      <c r="G29" s="19" t="s">
        <v>131</v>
      </c>
      <c r="H29" s="10"/>
    </row>
    <row r="30" spans="1:8" s="14" customFormat="1" ht="22.5">
      <c r="A30" s="10"/>
      <c r="B30" s="10" t="s">
        <v>363</v>
      </c>
      <c r="C30" s="32" t="s">
        <v>137</v>
      </c>
      <c r="D30" s="34">
        <v>2310.5263157894738</v>
      </c>
      <c r="E30" s="34">
        <v>2438.8888888888887</v>
      </c>
      <c r="F30" s="23" t="s">
        <v>135</v>
      </c>
      <c r="G30" s="19" t="s">
        <v>131</v>
      </c>
      <c r="H30" s="10"/>
    </row>
    <row r="31" spans="1:8" s="14" customFormat="1" ht="22.5">
      <c r="A31" s="10"/>
      <c r="B31" s="10" t="s">
        <v>364</v>
      </c>
      <c r="C31" s="32" t="s">
        <v>137</v>
      </c>
      <c r="D31" s="34">
        <v>3097.8947368421054</v>
      </c>
      <c r="E31" s="34">
        <v>3270</v>
      </c>
      <c r="F31" s="23" t="s">
        <v>135</v>
      </c>
      <c r="G31" s="19" t="s">
        <v>131</v>
      </c>
      <c r="H31" s="10"/>
    </row>
    <row r="32" spans="1:8" s="14" customFormat="1" ht="22.5">
      <c r="A32" s="10"/>
      <c r="B32" s="10" t="s">
        <v>365</v>
      </c>
      <c r="C32" s="32" t="s">
        <v>137</v>
      </c>
      <c r="D32" s="34">
        <v>2276.842105263158</v>
      </c>
      <c r="E32" s="34">
        <v>2403.3333333333335</v>
      </c>
      <c r="F32" s="23" t="s">
        <v>135</v>
      </c>
      <c r="G32" s="19" t="s">
        <v>131</v>
      </c>
      <c r="H32" s="10"/>
    </row>
    <row r="33" spans="1:8" s="14" customFormat="1" ht="22.5">
      <c r="A33" s="10"/>
      <c r="B33" s="10" t="s">
        <v>366</v>
      </c>
      <c r="C33" s="32" t="s">
        <v>137</v>
      </c>
      <c r="D33" s="34">
        <v>1631.578947368421</v>
      </c>
      <c r="E33" s="34">
        <v>1722.2222222222222</v>
      </c>
      <c r="F33" s="23" t="s">
        <v>135</v>
      </c>
      <c r="G33" s="19" t="s">
        <v>131</v>
      </c>
      <c r="H33" s="10"/>
    </row>
    <row r="34" spans="1:8" s="14" customFormat="1" ht="22.5">
      <c r="A34" s="10"/>
      <c r="B34" s="10" t="s">
        <v>367</v>
      </c>
      <c r="C34" s="32" t="s">
        <v>137</v>
      </c>
      <c r="D34" s="34">
        <v>1971.4947368421053</v>
      </c>
      <c r="E34" s="34">
        <v>2081.0222222222224</v>
      </c>
      <c r="F34" s="23" t="s">
        <v>135</v>
      </c>
      <c r="G34" s="19" t="s">
        <v>131</v>
      </c>
      <c r="H34" s="10"/>
    </row>
    <row r="35" spans="1:8" s="14" customFormat="1" ht="22.5">
      <c r="A35" s="10"/>
      <c r="B35" s="10" t="s">
        <v>368</v>
      </c>
      <c r="C35" s="32" t="s">
        <v>137</v>
      </c>
      <c r="D35" s="34">
        <v>2726.315789473684</v>
      </c>
      <c r="E35" s="34">
        <v>2877.777777777778</v>
      </c>
      <c r="F35" s="23" t="s">
        <v>135</v>
      </c>
      <c r="G35" s="19" t="s">
        <v>131</v>
      </c>
      <c r="H35" s="10"/>
    </row>
    <row r="36" spans="1:8" s="14" customFormat="1" ht="12.75">
      <c r="A36" s="8" t="s">
        <v>138</v>
      </c>
      <c r="B36" s="10"/>
      <c r="C36" s="26"/>
      <c r="D36" s="34"/>
      <c r="E36" s="34"/>
      <c r="F36" s="29"/>
      <c r="G36" s="19"/>
      <c r="H36" s="13"/>
    </row>
    <row r="37" spans="1:8" s="14" customFormat="1" ht="34.5">
      <c r="A37" s="10" t="s">
        <v>369</v>
      </c>
      <c r="B37" s="10" t="s">
        <v>370</v>
      </c>
      <c r="C37" s="32" t="s">
        <v>139</v>
      </c>
      <c r="D37" s="34">
        <v>1284.2105263157896</v>
      </c>
      <c r="E37" s="34">
        <v>1355.5555555555554</v>
      </c>
      <c r="F37" s="23" t="s">
        <v>135</v>
      </c>
      <c r="G37" t="s">
        <v>131</v>
      </c>
      <c r="H37"/>
    </row>
    <row r="38" spans="1:8" s="14" customFormat="1" ht="34.5">
      <c r="A38" s="10" t="s">
        <v>371</v>
      </c>
      <c r="B38" s="10" t="s">
        <v>372</v>
      </c>
      <c r="C38" s="32" t="s">
        <v>139</v>
      </c>
      <c r="D38" s="34">
        <v>1152.6315789473686</v>
      </c>
      <c r="E38" s="34">
        <v>1216.6666666666667</v>
      </c>
      <c r="F38" s="23" t="s">
        <v>135</v>
      </c>
      <c r="G38" t="s">
        <v>131</v>
      </c>
      <c r="H38"/>
    </row>
    <row r="39" spans="1:8" s="14" customFormat="1" ht="22.5">
      <c r="A39" s="10"/>
      <c r="B39" s="10" t="s">
        <v>373</v>
      </c>
      <c r="C39" s="32" t="s">
        <v>139</v>
      </c>
      <c r="D39" s="34">
        <v>2057.642105263158</v>
      </c>
      <c r="E39" s="34">
        <v>2171.9555555555553</v>
      </c>
      <c r="F39" s="23" t="s">
        <v>135</v>
      </c>
      <c r="G39" t="s">
        <v>130</v>
      </c>
      <c r="H39"/>
    </row>
    <row r="40" spans="1:8" s="14" customFormat="1" ht="22.5">
      <c r="A40" s="10" t="s">
        <v>374</v>
      </c>
      <c r="B40" s="10" t="s">
        <v>375</v>
      </c>
      <c r="C40" s="32" t="s">
        <v>139</v>
      </c>
      <c r="D40" s="34">
        <v>3137.8947368421054</v>
      </c>
      <c r="E40" s="34">
        <v>3312.222222222222</v>
      </c>
      <c r="F40" s="23" t="s">
        <v>135</v>
      </c>
      <c r="G40" t="s">
        <v>130</v>
      </c>
      <c r="H40"/>
    </row>
    <row r="41" spans="1:8" s="14" customFormat="1" ht="22.5">
      <c r="A41" s="10"/>
      <c r="B41" s="10" t="s">
        <v>376</v>
      </c>
      <c r="C41" s="32" t="s">
        <v>139</v>
      </c>
      <c r="D41" s="34">
        <v>2633.442105263158</v>
      </c>
      <c r="E41" s="34">
        <v>2779.7444444444445</v>
      </c>
      <c r="F41" s="23" t="s">
        <v>135</v>
      </c>
      <c r="G41" t="s">
        <v>130</v>
      </c>
      <c r="H41"/>
    </row>
    <row r="42" spans="1:8" s="14" customFormat="1" ht="22.5">
      <c r="A42" s="10"/>
      <c r="B42" s="10" t="s">
        <v>377</v>
      </c>
      <c r="C42" s="32" t="s">
        <v>139</v>
      </c>
      <c r="D42" s="34">
        <v>2931.021052631579</v>
      </c>
      <c r="E42" s="34">
        <v>3093.8555555555554</v>
      </c>
      <c r="F42" s="23" t="s">
        <v>135</v>
      </c>
      <c r="G42" t="s">
        <v>130</v>
      </c>
      <c r="H42"/>
    </row>
    <row r="43" spans="1:8" s="14" customFormat="1" ht="22.5">
      <c r="A43" s="10"/>
      <c r="B43" s="10" t="s">
        <v>378</v>
      </c>
      <c r="C43" s="32" t="s">
        <v>139</v>
      </c>
      <c r="D43" s="34">
        <v>3136.842105263158</v>
      </c>
      <c r="E43" s="34">
        <v>3311.111111111111</v>
      </c>
      <c r="F43" s="23" t="s">
        <v>135</v>
      </c>
      <c r="G43" t="s">
        <v>130</v>
      </c>
      <c r="H43"/>
    </row>
    <row r="44" spans="1:8" s="14" customFormat="1" ht="22.5">
      <c r="A44" s="10"/>
      <c r="B44" s="10" t="s">
        <v>379</v>
      </c>
      <c r="C44" s="32" t="s">
        <v>139</v>
      </c>
      <c r="D44" s="34">
        <v>3758.947368421053</v>
      </c>
      <c r="E44" s="34">
        <v>3967.777777777778</v>
      </c>
      <c r="F44" s="23" t="s">
        <v>135</v>
      </c>
      <c r="G44" t="s">
        <v>130</v>
      </c>
      <c r="H44"/>
    </row>
    <row r="45" spans="1:8" s="14" customFormat="1" ht="22.5">
      <c r="A45" s="10" t="s">
        <v>380</v>
      </c>
      <c r="B45" s="10" t="s">
        <v>381</v>
      </c>
      <c r="C45" s="32" t="s">
        <v>139</v>
      </c>
      <c r="D45" s="34">
        <v>4698.578947368421</v>
      </c>
      <c r="E45" s="34">
        <v>4959.61111111111</v>
      </c>
      <c r="F45" s="23" t="s">
        <v>135</v>
      </c>
      <c r="G45" t="s">
        <v>131</v>
      </c>
      <c r="H45"/>
    </row>
    <row r="46" spans="1:8" s="14" customFormat="1" ht="22.5">
      <c r="A46" s="10"/>
      <c r="B46" s="10" t="s">
        <v>382</v>
      </c>
      <c r="C46" s="32" t="s">
        <v>139</v>
      </c>
      <c r="D46" s="34">
        <v>5023.1578947368425</v>
      </c>
      <c r="E46" s="34">
        <v>5302.222222222222</v>
      </c>
      <c r="F46" s="23" t="s">
        <v>135</v>
      </c>
      <c r="G46" t="s">
        <v>130</v>
      </c>
      <c r="H46"/>
    </row>
    <row r="47" spans="1:8" s="14" customFormat="1" ht="22.5">
      <c r="A47" s="10"/>
      <c r="B47" s="10" t="s">
        <v>383</v>
      </c>
      <c r="C47" s="32" t="s">
        <v>139</v>
      </c>
      <c r="D47" s="34">
        <v>2233.157894736842</v>
      </c>
      <c r="E47" s="34">
        <v>2357.222222222222</v>
      </c>
      <c r="F47" s="23" t="s">
        <v>135</v>
      </c>
      <c r="G47" t="s">
        <v>131</v>
      </c>
      <c r="H47"/>
    </row>
    <row r="48" spans="1:8" s="14" customFormat="1" ht="22.5">
      <c r="A48" s="10" t="s">
        <v>384</v>
      </c>
      <c r="B48" s="10" t="s">
        <v>385</v>
      </c>
      <c r="C48" s="32" t="s">
        <v>139</v>
      </c>
      <c r="D48" s="34">
        <v>2329.4736842105262</v>
      </c>
      <c r="E48" s="34">
        <v>2458.8888888888887</v>
      </c>
      <c r="F48" s="23" t="s">
        <v>135</v>
      </c>
      <c r="G48" t="s">
        <v>130</v>
      </c>
      <c r="H48"/>
    </row>
    <row r="49" spans="1:8" s="14" customFormat="1" ht="22.5">
      <c r="A49" s="10"/>
      <c r="B49" s="10" t="s">
        <v>386</v>
      </c>
      <c r="C49" s="32" t="s">
        <v>139</v>
      </c>
      <c r="D49" s="34">
        <v>2912.042105263158</v>
      </c>
      <c r="E49" s="34">
        <v>3073.822222222222</v>
      </c>
      <c r="F49" s="23" t="s">
        <v>135</v>
      </c>
      <c r="G49" t="s">
        <v>130</v>
      </c>
      <c r="H49"/>
    </row>
    <row r="50" spans="1:8" s="14" customFormat="1" ht="22.5">
      <c r="A50" s="10" t="s">
        <v>387</v>
      </c>
      <c r="B50" s="10" t="s">
        <v>388</v>
      </c>
      <c r="C50" s="32" t="s">
        <v>139</v>
      </c>
      <c r="D50" s="34">
        <v>4221.21052631579</v>
      </c>
      <c r="E50" s="34">
        <v>4455.722222222223</v>
      </c>
      <c r="F50" s="23" t="s">
        <v>135</v>
      </c>
      <c r="G50" t="s">
        <v>131</v>
      </c>
      <c r="H50"/>
    </row>
    <row r="51" spans="1:8" s="14" customFormat="1" ht="13.5" customHeight="1">
      <c r="A51" s="12"/>
      <c r="B51" s="10"/>
      <c r="C51" s="32"/>
      <c r="D51" s="34"/>
      <c r="E51" s="34"/>
      <c r="F51" s="23"/>
      <c r="G51" s="23"/>
      <c r="H51" s="10"/>
    </row>
    <row r="52" spans="1:8" s="14" customFormat="1" ht="12.75">
      <c r="A52" s="8" t="s">
        <v>140</v>
      </c>
      <c r="B52" s="10"/>
      <c r="C52" s="26"/>
      <c r="D52" s="34"/>
      <c r="E52" s="34"/>
      <c r="F52" s="23"/>
      <c r="G52" s="19"/>
      <c r="H52" s="10"/>
    </row>
    <row r="53" spans="1:8" s="14" customFormat="1" ht="34.5">
      <c r="A53" s="10" t="s">
        <v>389</v>
      </c>
      <c r="B53" s="10" t="s">
        <v>390</v>
      </c>
      <c r="C53" s="32" t="s">
        <v>141</v>
      </c>
      <c r="D53" s="34">
        <v>2409.157894736842</v>
      </c>
      <c r="E53" s="34">
        <v>2542.9999999999995</v>
      </c>
      <c r="F53" s="23" t="s">
        <v>135</v>
      </c>
      <c r="G53" t="s">
        <v>131</v>
      </c>
      <c r="H53" s="10"/>
    </row>
    <row r="54" spans="1:8" s="14" customFormat="1" ht="34.5">
      <c r="A54" s="10" t="s">
        <v>391</v>
      </c>
      <c r="B54" s="10" t="s">
        <v>392</v>
      </c>
      <c r="C54" s="32" t="s">
        <v>141</v>
      </c>
      <c r="D54" s="34">
        <v>2895.684210526316</v>
      </c>
      <c r="E54" s="34">
        <v>3056.5555555555557</v>
      </c>
      <c r="F54" s="23" t="s">
        <v>135</v>
      </c>
      <c r="G54" t="s">
        <v>131</v>
      </c>
      <c r="H54" s="10"/>
    </row>
    <row r="55" spans="1:8" s="14" customFormat="1" ht="34.5">
      <c r="A55" s="10" t="s">
        <v>393</v>
      </c>
      <c r="B55" s="10" t="s">
        <v>394</v>
      </c>
      <c r="C55" s="32" t="s">
        <v>141</v>
      </c>
      <c r="D55" s="34">
        <v>3182.947368421053</v>
      </c>
      <c r="E55" s="34">
        <v>3359.777777777778</v>
      </c>
      <c r="F55" s="23" t="s">
        <v>135</v>
      </c>
      <c r="G55" t="s">
        <v>131</v>
      </c>
      <c r="H55" s="10"/>
    </row>
    <row r="56" spans="1:8" s="14" customFormat="1" ht="45.75">
      <c r="A56" s="10" t="s">
        <v>395</v>
      </c>
      <c r="B56" s="10" t="s">
        <v>396</v>
      </c>
      <c r="C56" s="32" t="s">
        <v>141</v>
      </c>
      <c r="D56" s="34">
        <v>2900.2105263157896</v>
      </c>
      <c r="E56" s="34">
        <v>3061.333333333333</v>
      </c>
      <c r="F56" s="23" t="s">
        <v>135</v>
      </c>
      <c r="G56" t="s">
        <v>131</v>
      </c>
      <c r="H56" s="10"/>
    </row>
    <row r="57" spans="1:8" s="14" customFormat="1" ht="34.5">
      <c r="A57" s="10" t="s">
        <v>397</v>
      </c>
      <c r="B57" s="10" t="s">
        <v>398</v>
      </c>
      <c r="C57" s="32" t="s">
        <v>141</v>
      </c>
      <c r="D57" s="34">
        <v>1368.421052631579</v>
      </c>
      <c r="E57" s="34">
        <v>1444.4444444444443</v>
      </c>
      <c r="F57" s="23" t="s">
        <v>135</v>
      </c>
      <c r="G57" t="s">
        <v>131</v>
      </c>
      <c r="H57" s="10"/>
    </row>
    <row r="58" spans="1:8" s="14" customFormat="1" ht="22.5">
      <c r="A58" s="10" t="s">
        <v>399</v>
      </c>
      <c r="B58" s="10" t="s">
        <v>400</v>
      </c>
      <c r="C58" s="32" t="s">
        <v>141</v>
      </c>
      <c r="D58" s="34">
        <v>1271.3684210526317</v>
      </c>
      <c r="E58" s="34">
        <v>1342</v>
      </c>
      <c r="F58" s="23" t="s">
        <v>135</v>
      </c>
      <c r="G58" t="s">
        <v>131</v>
      </c>
      <c r="H58" s="10"/>
    </row>
    <row r="59" spans="1:8" s="14" customFormat="1" ht="34.5">
      <c r="A59" s="10" t="s">
        <v>401</v>
      </c>
      <c r="B59" s="10" t="s">
        <v>402</v>
      </c>
      <c r="C59" s="32" t="s">
        <v>141</v>
      </c>
      <c r="D59" s="34">
        <v>1789.4736842105265</v>
      </c>
      <c r="E59" s="34">
        <v>1888.888888888889</v>
      </c>
      <c r="F59" s="23" t="s">
        <v>135</v>
      </c>
      <c r="G59" t="s">
        <v>131</v>
      </c>
      <c r="H59" s="10"/>
    </row>
    <row r="60" spans="1:8" s="14" customFormat="1" ht="22.5">
      <c r="A60" s="10" t="s">
        <v>403</v>
      </c>
      <c r="B60" s="10" t="s">
        <v>404</v>
      </c>
      <c r="C60" s="32" t="s">
        <v>141</v>
      </c>
      <c r="D60" s="34">
        <v>1592.3157894736844</v>
      </c>
      <c r="E60" s="34">
        <v>1680.7777777777778</v>
      </c>
      <c r="F60" s="23" t="s">
        <v>135</v>
      </c>
      <c r="G60" t="s">
        <v>131</v>
      </c>
      <c r="H60" s="10"/>
    </row>
    <row r="61" spans="1:8" s="14" customFormat="1" ht="22.5">
      <c r="A61" s="10" t="s">
        <v>405</v>
      </c>
      <c r="B61" s="10" t="s">
        <v>406</v>
      </c>
      <c r="C61" s="32" t="s">
        <v>141</v>
      </c>
      <c r="D61" s="34">
        <v>2638.189473684211</v>
      </c>
      <c r="E61" s="34">
        <v>2784.755555555556</v>
      </c>
      <c r="F61" s="23" t="s">
        <v>135</v>
      </c>
      <c r="G61" t="s">
        <v>131</v>
      </c>
      <c r="H61" s="10"/>
    </row>
    <row r="62" spans="1:8" s="14" customFormat="1" ht="22.5">
      <c r="A62" s="10" t="s">
        <v>407</v>
      </c>
      <c r="B62" s="10" t="s">
        <v>408</v>
      </c>
      <c r="C62" s="32" t="s">
        <v>141</v>
      </c>
      <c r="D62" s="34">
        <v>2458.0421052631577</v>
      </c>
      <c r="E62" s="34">
        <v>2594.6</v>
      </c>
      <c r="F62" s="23" t="s">
        <v>135</v>
      </c>
      <c r="G62" t="s">
        <v>131</v>
      </c>
      <c r="H62" s="10"/>
    </row>
    <row r="63" spans="1:8" s="14" customFormat="1" ht="22.5">
      <c r="A63" s="10" t="s">
        <v>409</v>
      </c>
      <c r="B63" s="10" t="s">
        <v>410</v>
      </c>
      <c r="C63" s="32" t="s">
        <v>141</v>
      </c>
      <c r="D63" s="34">
        <v>3288.684210526316</v>
      </c>
      <c r="E63" s="34">
        <v>3471.3888888888887</v>
      </c>
      <c r="F63" s="23" t="s">
        <v>135</v>
      </c>
      <c r="G63" t="s">
        <v>131</v>
      </c>
      <c r="H63" s="10"/>
    </row>
    <row r="64" spans="1:8" s="14" customFormat="1" ht="22.5">
      <c r="A64" s="10" t="s">
        <v>411</v>
      </c>
      <c r="B64" s="10" t="s">
        <v>412</v>
      </c>
      <c r="C64" s="32" t="s">
        <v>141</v>
      </c>
      <c r="D64" s="34">
        <v>3230.7473684210527</v>
      </c>
      <c r="E64" s="34">
        <v>3410.233333333333</v>
      </c>
      <c r="F64" s="23" t="s">
        <v>135</v>
      </c>
      <c r="G64" t="s">
        <v>131</v>
      </c>
      <c r="H64" s="10"/>
    </row>
    <row r="65" spans="1:8" s="14" customFormat="1" ht="22.5">
      <c r="A65" s="10" t="s">
        <v>413</v>
      </c>
      <c r="B65" s="10" t="s">
        <v>414</v>
      </c>
      <c r="C65" s="32" t="s">
        <v>141</v>
      </c>
      <c r="D65" s="34">
        <v>6305.263157894738</v>
      </c>
      <c r="E65" s="34">
        <v>6655.555555555556</v>
      </c>
      <c r="F65" s="23" t="s">
        <v>135</v>
      </c>
      <c r="G65" t="s">
        <v>131</v>
      </c>
      <c r="H65" s="10"/>
    </row>
    <row r="66" spans="1:8" s="14" customFormat="1" ht="22.5">
      <c r="A66" s="10" t="s">
        <v>415</v>
      </c>
      <c r="B66" s="10" t="s">
        <v>416</v>
      </c>
      <c r="C66" s="32" t="s">
        <v>141</v>
      </c>
      <c r="D66" s="34">
        <v>2461.8947368421054</v>
      </c>
      <c r="E66" s="34">
        <v>2598.666666666667</v>
      </c>
      <c r="F66" s="23" t="s">
        <v>135</v>
      </c>
      <c r="G66" t="s">
        <v>131</v>
      </c>
      <c r="H66" s="10"/>
    </row>
    <row r="67" spans="1:8" s="14" customFormat="1" ht="22.5">
      <c r="A67" s="10" t="s">
        <v>417</v>
      </c>
      <c r="B67" s="10" t="s">
        <v>418</v>
      </c>
      <c r="C67" s="32" t="s">
        <v>141</v>
      </c>
      <c r="D67" s="34">
        <v>2819.8947368421054</v>
      </c>
      <c r="E67" s="34">
        <v>2976.5555555555557</v>
      </c>
      <c r="F67" s="23" t="s">
        <v>135</v>
      </c>
      <c r="G67" t="s">
        <v>131</v>
      </c>
      <c r="H67" s="10"/>
    </row>
    <row r="68" spans="1:8" s="14" customFormat="1" ht="22.5">
      <c r="A68" s="10" t="s">
        <v>419</v>
      </c>
      <c r="B68" s="10" t="s">
        <v>420</v>
      </c>
      <c r="C68" s="32" t="s">
        <v>141</v>
      </c>
      <c r="D68" s="34">
        <v>2854.3684210526317</v>
      </c>
      <c r="E68" s="34">
        <v>3012.9444444444443</v>
      </c>
      <c r="F68" s="23" t="s">
        <v>135</v>
      </c>
      <c r="G68" t="s">
        <v>131</v>
      </c>
      <c r="H68" s="10"/>
    </row>
    <row r="69" spans="1:8" s="14" customFormat="1" ht="22.5">
      <c r="A69" s="10" t="s">
        <v>421</v>
      </c>
      <c r="B69" s="10" t="s">
        <v>422</v>
      </c>
      <c r="C69" s="32" t="s">
        <v>141</v>
      </c>
      <c r="D69" s="34">
        <v>4440.789473684211</v>
      </c>
      <c r="E69" s="34">
        <v>4687.5</v>
      </c>
      <c r="F69" s="23" t="s">
        <v>135</v>
      </c>
      <c r="G69" t="s">
        <v>131</v>
      </c>
      <c r="H69" s="10"/>
    </row>
    <row r="70" spans="1:8" s="14" customFormat="1" ht="45.75">
      <c r="A70" s="10" t="s">
        <v>423</v>
      </c>
      <c r="B70" s="10" t="s">
        <v>424</v>
      </c>
      <c r="C70" s="32" t="s">
        <v>141</v>
      </c>
      <c r="D70" s="34">
        <v>3021.0526315789475</v>
      </c>
      <c r="E70" s="34">
        <v>3188.8888888888887</v>
      </c>
      <c r="F70" s="23" t="s">
        <v>135</v>
      </c>
      <c r="G70" t="s">
        <v>131</v>
      </c>
      <c r="H70" s="10"/>
    </row>
    <row r="71" spans="1:8" s="14" customFormat="1" ht="12.75">
      <c r="A71" s="8" t="s">
        <v>142</v>
      </c>
      <c r="B71" s="10"/>
      <c r="C71" s="26"/>
      <c r="D71" s="34"/>
      <c r="E71" s="34"/>
      <c r="F71" s="23"/>
      <c r="G71" s="19"/>
      <c r="H71" s="13"/>
    </row>
    <row r="72" spans="1:8" s="14" customFormat="1" ht="45.75">
      <c r="A72" s="10" t="s">
        <v>425</v>
      </c>
      <c r="B72" s="10" t="s">
        <v>426</v>
      </c>
      <c r="C72" s="32" t="s">
        <v>143</v>
      </c>
      <c r="D72" s="34">
        <v>6890.21052631579</v>
      </c>
      <c r="E72" s="34">
        <v>7273</v>
      </c>
      <c r="F72" s="23" t="s">
        <v>135</v>
      </c>
      <c r="G72" t="s">
        <v>131</v>
      </c>
      <c r="H72"/>
    </row>
    <row r="73" spans="1:8" s="14" customFormat="1" ht="34.5">
      <c r="A73" s="10" t="s">
        <v>427</v>
      </c>
      <c r="B73" s="10" t="s">
        <v>428</v>
      </c>
      <c r="C73" s="32" t="s">
        <v>143</v>
      </c>
      <c r="D73" s="34">
        <v>8587.578947368422</v>
      </c>
      <c r="E73" s="34">
        <v>9064.666666666666</v>
      </c>
      <c r="F73" s="23" t="s">
        <v>135</v>
      </c>
      <c r="G73" t="s">
        <v>131</v>
      </c>
      <c r="H73"/>
    </row>
    <row r="74" spans="1:8" s="14" customFormat="1" ht="34.5">
      <c r="A74" s="10" t="s">
        <v>429</v>
      </c>
      <c r="B74" s="10" t="s">
        <v>430</v>
      </c>
      <c r="C74" s="32" t="s">
        <v>143</v>
      </c>
      <c r="D74" s="34">
        <v>2284.315789473684</v>
      </c>
      <c r="E74" s="34">
        <v>2411.222222222222</v>
      </c>
      <c r="F74" s="23" t="s">
        <v>135</v>
      </c>
      <c r="G74" t="s">
        <v>131</v>
      </c>
      <c r="H74"/>
    </row>
    <row r="75" spans="1:8" s="14" customFormat="1" ht="34.5">
      <c r="A75" s="10" t="s">
        <v>431</v>
      </c>
      <c r="B75" s="10" t="s">
        <v>432</v>
      </c>
      <c r="C75" s="32" t="s">
        <v>143</v>
      </c>
      <c r="D75" s="34">
        <v>3060.5263157894738</v>
      </c>
      <c r="E75" s="34">
        <v>3230.5555555555557</v>
      </c>
      <c r="F75" s="23" t="s">
        <v>135</v>
      </c>
      <c r="G75" t="s">
        <v>131</v>
      </c>
      <c r="H75"/>
    </row>
    <row r="76" spans="1:8" s="14" customFormat="1" ht="34.5">
      <c r="A76" s="10" t="s">
        <v>433</v>
      </c>
      <c r="B76" s="10" t="s">
        <v>434</v>
      </c>
      <c r="C76" s="32" t="s">
        <v>143</v>
      </c>
      <c r="D76" s="34">
        <v>3037.3684210526317</v>
      </c>
      <c r="E76" s="34">
        <v>3206.111111111111</v>
      </c>
      <c r="F76" s="23" t="s">
        <v>135</v>
      </c>
      <c r="G76" t="s">
        <v>131</v>
      </c>
      <c r="H76"/>
    </row>
    <row r="77" spans="1:8" s="14" customFormat="1" ht="34.5">
      <c r="A77" s="10" t="s">
        <v>435</v>
      </c>
      <c r="B77" s="10" t="s">
        <v>436</v>
      </c>
      <c r="C77" s="32" t="s">
        <v>143</v>
      </c>
      <c r="D77" s="34">
        <v>3408.421052631579</v>
      </c>
      <c r="E77" s="34">
        <v>3597.777777777778</v>
      </c>
      <c r="F77" s="23" t="s">
        <v>135</v>
      </c>
      <c r="G77" t="s">
        <v>131</v>
      </c>
      <c r="H77"/>
    </row>
    <row r="78" spans="1:8" s="14" customFormat="1" ht="34.5">
      <c r="A78" s="10" t="s">
        <v>437</v>
      </c>
      <c r="B78" s="10" t="s">
        <v>438</v>
      </c>
      <c r="C78" s="32" t="s">
        <v>143</v>
      </c>
      <c r="D78" s="34">
        <v>3290.8421052631584</v>
      </c>
      <c r="E78" s="34">
        <v>3473.666666666667</v>
      </c>
      <c r="F78" s="23" t="s">
        <v>135</v>
      </c>
      <c r="G78" t="s">
        <v>131</v>
      </c>
      <c r="H78"/>
    </row>
    <row r="79" spans="1:8" s="14" customFormat="1" ht="34.5">
      <c r="A79" s="10" t="s">
        <v>439</v>
      </c>
      <c r="B79" s="10" t="s">
        <v>440</v>
      </c>
      <c r="C79" s="32" t="s">
        <v>143</v>
      </c>
      <c r="D79" s="34">
        <v>6441.368421052632</v>
      </c>
      <c r="E79" s="34">
        <v>6799.222222222223</v>
      </c>
      <c r="F79" s="23" t="s">
        <v>135</v>
      </c>
      <c r="G79" t="s">
        <v>131</v>
      </c>
      <c r="H79"/>
    </row>
    <row r="80" spans="1:8" s="14" customFormat="1" ht="34.5">
      <c r="A80" s="10" t="s">
        <v>441</v>
      </c>
      <c r="B80" s="10" t="s">
        <v>442</v>
      </c>
      <c r="C80" s="32" t="s">
        <v>143</v>
      </c>
      <c r="D80" s="34">
        <v>1252.6315789473686</v>
      </c>
      <c r="E80" s="34">
        <v>1322.2222222222222</v>
      </c>
      <c r="F80" s="23" t="s">
        <v>135</v>
      </c>
      <c r="G80" t="s">
        <v>131</v>
      </c>
      <c r="H80"/>
    </row>
    <row r="81" spans="1:8" s="14" customFormat="1" ht="34.5">
      <c r="A81" s="10" t="s">
        <v>443</v>
      </c>
      <c r="B81" s="10" t="s">
        <v>444</v>
      </c>
      <c r="C81" s="32" t="s">
        <v>143</v>
      </c>
      <c r="D81" s="34">
        <v>1558.421052631579</v>
      </c>
      <c r="E81" s="34">
        <v>1645</v>
      </c>
      <c r="F81" s="23" t="s">
        <v>135</v>
      </c>
      <c r="G81" t="s">
        <v>131</v>
      </c>
      <c r="H81"/>
    </row>
    <row r="82" spans="1:8" s="14" customFormat="1" ht="22.5">
      <c r="A82" s="10" t="s">
        <v>445</v>
      </c>
      <c r="B82" s="10" t="s">
        <v>446</v>
      </c>
      <c r="C82" s="32" t="s">
        <v>143</v>
      </c>
      <c r="D82" s="34">
        <v>3473.684210526316</v>
      </c>
      <c r="E82" s="34">
        <v>3666.6666666666665</v>
      </c>
      <c r="F82" s="23" t="s">
        <v>135</v>
      </c>
      <c r="G82" t="s">
        <v>131</v>
      </c>
      <c r="H82"/>
    </row>
    <row r="83" spans="1:8" s="14" customFormat="1" ht="22.5">
      <c r="A83" s="10" t="s">
        <v>447</v>
      </c>
      <c r="B83" s="10" t="s">
        <v>448</v>
      </c>
      <c r="C83" s="32" t="s">
        <v>143</v>
      </c>
      <c r="D83" s="34">
        <v>3733.2736842105264</v>
      </c>
      <c r="E83" s="34">
        <v>3940.677777777778</v>
      </c>
      <c r="F83" s="23" t="s">
        <v>135</v>
      </c>
      <c r="G83" t="s">
        <v>131</v>
      </c>
      <c r="H83"/>
    </row>
    <row r="84" spans="1:8" s="14" customFormat="1" ht="22.5">
      <c r="A84" s="10" t="s">
        <v>449</v>
      </c>
      <c r="B84" s="10" t="s">
        <v>450</v>
      </c>
      <c r="C84" s="32" t="s">
        <v>143</v>
      </c>
      <c r="D84" s="34">
        <v>3313.7263157894736</v>
      </c>
      <c r="E84" s="34">
        <v>3497.822222222222</v>
      </c>
      <c r="F84" s="23" t="s">
        <v>135</v>
      </c>
      <c r="G84" t="s">
        <v>131</v>
      </c>
      <c r="H84"/>
    </row>
    <row r="85" spans="1:8" s="14" customFormat="1" ht="22.5">
      <c r="A85" s="10" t="s">
        <v>451</v>
      </c>
      <c r="B85" s="10" t="s">
        <v>452</v>
      </c>
      <c r="C85" s="32" t="s">
        <v>143</v>
      </c>
      <c r="D85" s="34">
        <v>2415.705263157895</v>
      </c>
      <c r="E85" s="34">
        <v>2549.911111111111</v>
      </c>
      <c r="F85" s="23" t="s">
        <v>135</v>
      </c>
      <c r="G85" t="s">
        <v>131</v>
      </c>
      <c r="H85"/>
    </row>
    <row r="86" spans="1:8" s="14" customFormat="1" ht="15">
      <c r="A86" s="10" t="s">
        <v>453</v>
      </c>
      <c r="B86" s="10" t="s">
        <v>454</v>
      </c>
      <c r="C86" s="32" t="s">
        <v>143</v>
      </c>
      <c r="D86" s="34">
        <v>2852.1263157894737</v>
      </c>
      <c r="E86" s="34">
        <v>3010.5777777777776</v>
      </c>
      <c r="F86" s="23" t="s">
        <v>135</v>
      </c>
      <c r="G86" t="s">
        <v>131</v>
      </c>
      <c r="H86"/>
    </row>
    <row r="87" spans="1:8" s="14" customFormat="1" ht="15">
      <c r="A87" s="10" t="s">
        <v>455</v>
      </c>
      <c r="B87" s="10" t="s">
        <v>456</v>
      </c>
      <c r="C87" s="32" t="s">
        <v>143</v>
      </c>
      <c r="D87" s="34">
        <v>2912.0000000000005</v>
      </c>
      <c r="E87" s="34">
        <v>3073.777777777778</v>
      </c>
      <c r="F87" s="23" t="s">
        <v>135</v>
      </c>
      <c r="G87" t="s">
        <v>131</v>
      </c>
      <c r="H87"/>
    </row>
    <row r="88" spans="1:8" s="14" customFormat="1" ht="22.5">
      <c r="A88" s="10" t="s">
        <v>457</v>
      </c>
      <c r="B88" s="10" t="s">
        <v>458</v>
      </c>
      <c r="C88" s="32" t="s">
        <v>143</v>
      </c>
      <c r="D88" s="34">
        <v>3578.947368421053</v>
      </c>
      <c r="E88" s="34">
        <v>3777.777777777778</v>
      </c>
      <c r="F88" s="23" t="s">
        <v>135</v>
      </c>
      <c r="G88" t="s">
        <v>131</v>
      </c>
      <c r="H88"/>
    </row>
    <row r="89" spans="1:8" s="14" customFormat="1" ht="22.5">
      <c r="A89" s="10" t="s">
        <v>459</v>
      </c>
      <c r="B89" s="10" t="s">
        <v>460</v>
      </c>
      <c r="C89" s="32" t="s">
        <v>143</v>
      </c>
      <c r="D89" s="34">
        <v>3815.789473684211</v>
      </c>
      <c r="E89" s="34">
        <v>4027.777777777778</v>
      </c>
      <c r="F89" s="23" t="s">
        <v>135</v>
      </c>
      <c r="G89" t="s">
        <v>131</v>
      </c>
      <c r="H89"/>
    </row>
    <row r="90" spans="1:8" s="14" customFormat="1" ht="22.5">
      <c r="A90" s="10" t="s">
        <v>461</v>
      </c>
      <c r="B90" s="10" t="s">
        <v>462</v>
      </c>
      <c r="C90" s="32" t="s">
        <v>143</v>
      </c>
      <c r="D90" s="34">
        <v>2230.5263157894738</v>
      </c>
      <c r="E90" s="34">
        <v>2354.4444444444443</v>
      </c>
      <c r="F90" s="23" t="s">
        <v>135</v>
      </c>
      <c r="G90" t="s">
        <v>131</v>
      </c>
      <c r="H90"/>
    </row>
    <row r="91" spans="1:8" s="14" customFormat="1" ht="22.5">
      <c r="A91" s="10" t="s">
        <v>463</v>
      </c>
      <c r="B91" s="10" t="s">
        <v>464</v>
      </c>
      <c r="C91" s="32" t="s">
        <v>143</v>
      </c>
      <c r="D91" s="34">
        <v>6842.105263157895</v>
      </c>
      <c r="E91" s="34">
        <v>7222.222222222222</v>
      </c>
      <c r="F91" s="23" t="s">
        <v>135</v>
      </c>
      <c r="G91" t="s">
        <v>131</v>
      </c>
      <c r="H91"/>
    </row>
    <row r="92" spans="1:8" s="14" customFormat="1" ht="22.5">
      <c r="A92" s="10" t="s">
        <v>465</v>
      </c>
      <c r="B92" s="10" t="s">
        <v>466</v>
      </c>
      <c r="C92" s="32" t="s">
        <v>143</v>
      </c>
      <c r="D92" s="34">
        <v>3675.4421052631583</v>
      </c>
      <c r="E92" s="34">
        <v>3879.633333333333</v>
      </c>
      <c r="F92" s="23" t="s">
        <v>135</v>
      </c>
      <c r="G92" t="s">
        <v>131</v>
      </c>
      <c r="H92"/>
    </row>
    <row r="93" spans="1:8" s="14" customFormat="1" ht="15">
      <c r="A93" s="10"/>
      <c r="B93" s="10" t="s">
        <v>467</v>
      </c>
      <c r="C93" s="32" t="s">
        <v>143</v>
      </c>
      <c r="D93" s="34" t="s">
        <v>120</v>
      </c>
      <c r="E93" s="34" t="s">
        <v>120</v>
      </c>
      <c r="F93" s="23" t="s">
        <v>135</v>
      </c>
      <c r="G93" t="s">
        <v>130</v>
      </c>
      <c r="H93"/>
    </row>
    <row r="94" spans="1:8" s="14" customFormat="1" ht="22.5">
      <c r="A94" s="10" t="s">
        <v>468</v>
      </c>
      <c r="B94" s="10" t="s">
        <v>469</v>
      </c>
      <c r="C94" s="32" t="s">
        <v>143</v>
      </c>
      <c r="D94" s="34">
        <v>6717.231578947369</v>
      </c>
      <c r="E94" s="34">
        <v>7090.411111111111</v>
      </c>
      <c r="F94" s="23" t="s">
        <v>135</v>
      </c>
      <c r="G94" t="s">
        <v>130</v>
      </c>
      <c r="H94"/>
    </row>
    <row r="95" spans="1:8" s="14" customFormat="1" ht="22.5">
      <c r="A95" s="10" t="s">
        <v>470</v>
      </c>
      <c r="B95" s="10" t="s">
        <v>471</v>
      </c>
      <c r="C95" s="32" t="s">
        <v>143</v>
      </c>
      <c r="D95" s="34">
        <v>5551.578947368422</v>
      </c>
      <c r="E95" s="34">
        <v>5860</v>
      </c>
      <c r="F95" s="23" t="s">
        <v>135</v>
      </c>
      <c r="G95" t="s">
        <v>131</v>
      </c>
      <c r="H95"/>
    </row>
    <row r="96" spans="1:8" s="14" customFormat="1" ht="22.5">
      <c r="A96" s="10" t="s">
        <v>472</v>
      </c>
      <c r="B96" s="10" t="s">
        <v>473</v>
      </c>
      <c r="C96" s="32" t="s">
        <v>143</v>
      </c>
      <c r="D96" s="34">
        <v>5993.684210526316</v>
      </c>
      <c r="E96" s="34">
        <v>6326.666666666666</v>
      </c>
      <c r="F96" s="23" t="s">
        <v>135</v>
      </c>
      <c r="G96" t="s">
        <v>131</v>
      </c>
      <c r="H96"/>
    </row>
    <row r="97" spans="1:8" s="14" customFormat="1" ht="22.5">
      <c r="A97" s="10" t="s">
        <v>474</v>
      </c>
      <c r="B97" s="10" t="s">
        <v>475</v>
      </c>
      <c r="C97" s="32" t="s">
        <v>143</v>
      </c>
      <c r="D97" s="34">
        <v>5679.410526315789</v>
      </c>
      <c r="E97" s="34">
        <v>5994.9333333333325</v>
      </c>
      <c r="F97" s="23" t="s">
        <v>135</v>
      </c>
      <c r="G97" t="s">
        <v>131</v>
      </c>
      <c r="H97"/>
    </row>
    <row r="98" spans="1:8" s="14" customFormat="1" ht="22.5">
      <c r="A98" s="10" t="s">
        <v>476</v>
      </c>
      <c r="B98" s="10" t="s">
        <v>477</v>
      </c>
      <c r="C98" s="32" t="s">
        <v>143</v>
      </c>
      <c r="D98" s="34">
        <v>3599.6947368421056</v>
      </c>
      <c r="E98" s="34">
        <v>3799.677777777778</v>
      </c>
      <c r="F98" s="23" t="s">
        <v>135</v>
      </c>
      <c r="G98" t="s">
        <v>131</v>
      </c>
      <c r="H98"/>
    </row>
    <row r="99" spans="1:8" s="14" customFormat="1" ht="22.5">
      <c r="A99" s="10" t="s">
        <v>478</v>
      </c>
      <c r="B99" s="10" t="s">
        <v>479</v>
      </c>
      <c r="C99" s="32" t="s">
        <v>143</v>
      </c>
      <c r="D99" s="34">
        <v>2920.01052631579</v>
      </c>
      <c r="E99" s="34">
        <v>3082.2333333333336</v>
      </c>
      <c r="F99" s="23" t="s">
        <v>135</v>
      </c>
      <c r="G99" t="s">
        <v>131</v>
      </c>
      <c r="H99"/>
    </row>
    <row r="100" spans="1:8" s="14" customFormat="1" ht="22.5">
      <c r="A100" s="10" t="s">
        <v>480</v>
      </c>
      <c r="B100" s="10" t="s">
        <v>481</v>
      </c>
      <c r="C100" s="32" t="s">
        <v>143</v>
      </c>
      <c r="D100" s="34">
        <v>3289.621052631579</v>
      </c>
      <c r="E100" s="34">
        <v>3472.3777777777777</v>
      </c>
      <c r="F100" s="23" t="s">
        <v>135</v>
      </c>
      <c r="G100" t="s">
        <v>131</v>
      </c>
      <c r="H100"/>
    </row>
    <row r="101" spans="1:8" s="14" customFormat="1" ht="22.5">
      <c r="A101" s="10" t="s">
        <v>482</v>
      </c>
      <c r="B101" s="10" t="s">
        <v>483</v>
      </c>
      <c r="C101" s="32" t="s">
        <v>143</v>
      </c>
      <c r="D101" s="34">
        <v>2569.3684210526317</v>
      </c>
      <c r="E101" s="34">
        <v>2712.1111111111113</v>
      </c>
      <c r="F101" s="23" t="s">
        <v>135</v>
      </c>
      <c r="G101" t="s">
        <v>131</v>
      </c>
      <c r="H101"/>
    </row>
    <row r="102" spans="1:8" s="14" customFormat="1" ht="22.5">
      <c r="A102" s="10" t="s">
        <v>484</v>
      </c>
      <c r="B102" s="10" t="s">
        <v>485</v>
      </c>
      <c r="C102" s="32" t="s">
        <v>143</v>
      </c>
      <c r="D102" s="34">
        <v>3010.1052631578946</v>
      </c>
      <c r="E102" s="34">
        <v>3177.333333333333</v>
      </c>
      <c r="F102" s="23" t="s">
        <v>135</v>
      </c>
      <c r="G102" t="s">
        <v>131</v>
      </c>
      <c r="H102"/>
    </row>
    <row r="103" spans="1:8" s="14" customFormat="1" ht="57">
      <c r="A103" s="10" t="s">
        <v>486</v>
      </c>
      <c r="B103" s="10" t="s">
        <v>487</v>
      </c>
      <c r="C103" s="32" t="s">
        <v>143</v>
      </c>
      <c r="D103" s="34">
        <v>2021.0526315789475</v>
      </c>
      <c r="E103" s="34">
        <v>2133.3333333333335</v>
      </c>
      <c r="F103" s="23" t="s">
        <v>135</v>
      </c>
      <c r="G103" t="s">
        <v>131</v>
      </c>
      <c r="H103"/>
    </row>
    <row r="104" spans="1:8" s="14" customFormat="1" ht="57">
      <c r="A104" s="10" t="s">
        <v>488</v>
      </c>
      <c r="B104" s="10" t="s">
        <v>489</v>
      </c>
      <c r="C104" s="32" t="s">
        <v>143</v>
      </c>
      <c r="D104" s="34">
        <v>2147.3684210526317</v>
      </c>
      <c r="E104" s="34">
        <v>2266.6666666666665</v>
      </c>
      <c r="F104" s="23" t="s">
        <v>135</v>
      </c>
      <c r="G104" t="s">
        <v>131</v>
      </c>
      <c r="H104"/>
    </row>
    <row r="105" spans="1:8" s="14" customFormat="1" ht="57">
      <c r="A105" s="10" t="s">
        <v>490</v>
      </c>
      <c r="B105" s="10" t="s">
        <v>491</v>
      </c>
      <c r="C105" s="32" t="s">
        <v>143</v>
      </c>
      <c r="D105" s="34">
        <v>2400</v>
      </c>
      <c r="E105" s="34">
        <v>2533.3333333333335</v>
      </c>
      <c r="F105" s="23" t="s">
        <v>135</v>
      </c>
      <c r="G105" t="s">
        <v>131</v>
      </c>
      <c r="H105"/>
    </row>
    <row r="106" spans="1:8" s="14" customFormat="1" ht="57">
      <c r="A106" s="10" t="s">
        <v>492</v>
      </c>
      <c r="B106" s="10" t="s">
        <v>493</v>
      </c>
      <c r="C106" s="32" t="s">
        <v>143</v>
      </c>
      <c r="D106" s="34">
        <v>2416.842105263158</v>
      </c>
      <c r="E106" s="34">
        <v>2551.111111111111</v>
      </c>
      <c r="F106" s="23" t="s">
        <v>135</v>
      </c>
      <c r="G106" t="s">
        <v>131</v>
      </c>
      <c r="H106"/>
    </row>
    <row r="107" spans="1:8" s="14" customFormat="1" ht="57">
      <c r="A107" s="10" t="s">
        <v>494</v>
      </c>
      <c r="B107" s="10" t="s">
        <v>495</v>
      </c>
      <c r="C107" s="32" t="s">
        <v>143</v>
      </c>
      <c r="D107" s="34">
        <v>2842.105263157895</v>
      </c>
      <c r="E107" s="34">
        <v>3000</v>
      </c>
      <c r="F107" s="23" t="s">
        <v>135</v>
      </c>
      <c r="G107" t="s">
        <v>131</v>
      </c>
      <c r="H107"/>
    </row>
    <row r="108" spans="1:8" s="14" customFormat="1" ht="57">
      <c r="A108" s="10" t="s">
        <v>496</v>
      </c>
      <c r="B108" s="10" t="s">
        <v>497</v>
      </c>
      <c r="C108" s="32" t="s">
        <v>143</v>
      </c>
      <c r="D108" s="34" t="s">
        <v>120</v>
      </c>
      <c r="E108" s="34" t="s">
        <v>120</v>
      </c>
      <c r="F108" s="23" t="s">
        <v>135</v>
      </c>
      <c r="G108" t="s">
        <v>131</v>
      </c>
      <c r="H108"/>
    </row>
    <row r="109" spans="1:8" s="14" customFormat="1" ht="57">
      <c r="A109" s="10" t="s">
        <v>498</v>
      </c>
      <c r="B109" s="10" t="s">
        <v>499</v>
      </c>
      <c r="C109" s="32" t="s">
        <v>143</v>
      </c>
      <c r="D109" s="34">
        <v>2629.4736842105262</v>
      </c>
      <c r="E109" s="34">
        <v>2775.5555555555557</v>
      </c>
      <c r="F109" s="23" t="s">
        <v>135</v>
      </c>
      <c r="G109" t="s">
        <v>131</v>
      </c>
      <c r="H109"/>
    </row>
    <row r="110" spans="1:8" s="14" customFormat="1" ht="57">
      <c r="A110" s="10" t="s">
        <v>500</v>
      </c>
      <c r="B110" s="10" t="s">
        <v>501</v>
      </c>
      <c r="C110" s="32" t="s">
        <v>143</v>
      </c>
      <c r="D110" s="34">
        <v>2926.315789473684</v>
      </c>
      <c r="E110" s="34">
        <v>3088.8888888888887</v>
      </c>
      <c r="F110" s="23" t="s">
        <v>135</v>
      </c>
      <c r="G110" t="s">
        <v>131</v>
      </c>
      <c r="H110"/>
    </row>
    <row r="111" spans="1:8" s="14" customFormat="1" ht="57">
      <c r="A111" s="10" t="s">
        <v>502</v>
      </c>
      <c r="B111" s="10" t="s">
        <v>503</v>
      </c>
      <c r="C111" s="32" t="s">
        <v>143</v>
      </c>
      <c r="D111" s="34">
        <v>3157.8947368421054</v>
      </c>
      <c r="E111" s="34">
        <v>3333.333333333333</v>
      </c>
      <c r="F111" s="23" t="s">
        <v>135</v>
      </c>
      <c r="G111" t="s">
        <v>131</v>
      </c>
      <c r="H111"/>
    </row>
    <row r="112" spans="1:8" s="14" customFormat="1" ht="69">
      <c r="A112" s="10" t="s">
        <v>504</v>
      </c>
      <c r="B112" s="10" t="s">
        <v>505</v>
      </c>
      <c r="C112" s="32" t="s">
        <v>143</v>
      </c>
      <c r="D112" s="34">
        <v>3661.0526315789475</v>
      </c>
      <c r="E112" s="34">
        <v>3864.4444444444443</v>
      </c>
      <c r="F112" s="23" t="s">
        <v>135</v>
      </c>
      <c r="G112" t="s">
        <v>131</v>
      </c>
      <c r="H112"/>
    </row>
    <row r="113" spans="1:8" s="14" customFormat="1" ht="57">
      <c r="A113" s="10" t="s">
        <v>506</v>
      </c>
      <c r="B113" s="10" t="s">
        <v>507</v>
      </c>
      <c r="C113" s="32" t="s">
        <v>143</v>
      </c>
      <c r="D113" s="34">
        <v>6084.21052631579</v>
      </c>
      <c r="E113" s="34">
        <v>6422.222222222222</v>
      </c>
      <c r="F113" s="23" t="s">
        <v>135</v>
      </c>
      <c r="G113" t="s">
        <v>131</v>
      </c>
      <c r="H113"/>
    </row>
    <row r="114" spans="1:8" s="14" customFormat="1" ht="69">
      <c r="A114" s="10" t="s">
        <v>508</v>
      </c>
      <c r="B114" s="10" t="s">
        <v>509</v>
      </c>
      <c r="C114" s="32" t="s">
        <v>143</v>
      </c>
      <c r="D114" s="34">
        <v>5115.789473684211</v>
      </c>
      <c r="E114" s="34">
        <v>5400</v>
      </c>
      <c r="F114" s="23" t="s">
        <v>135</v>
      </c>
      <c r="G114" t="s">
        <v>131</v>
      </c>
      <c r="H114"/>
    </row>
    <row r="115" spans="1:8" s="14" customFormat="1" ht="12.75">
      <c r="A115" s="8" t="s">
        <v>144</v>
      </c>
      <c r="B115" s="10"/>
      <c r="C115" s="26"/>
      <c r="D115" s="34"/>
      <c r="E115" s="34"/>
      <c r="F115" s="23"/>
      <c r="G115" s="19"/>
      <c r="H115" s="13"/>
    </row>
    <row r="116" spans="1:8" s="14" customFormat="1" ht="45.75">
      <c r="A116" s="10" t="s">
        <v>510</v>
      </c>
      <c r="B116" s="10" t="s">
        <v>511</v>
      </c>
      <c r="C116" s="32" t="s">
        <v>145</v>
      </c>
      <c r="D116" s="34">
        <v>9478.947368421053</v>
      </c>
      <c r="E116" s="34">
        <v>10005.555555555555</v>
      </c>
      <c r="F116" s="23" t="s">
        <v>135</v>
      </c>
      <c r="G116" t="s">
        <v>131</v>
      </c>
      <c r="H116" s="13"/>
    </row>
    <row r="117" spans="1:8" s="14" customFormat="1" ht="45.75">
      <c r="A117" s="10" t="s">
        <v>512</v>
      </c>
      <c r="B117" s="10" t="s">
        <v>513</v>
      </c>
      <c r="C117" s="32" t="s">
        <v>145</v>
      </c>
      <c r="D117" s="34">
        <v>9677.684210526315</v>
      </c>
      <c r="E117" s="34">
        <v>10215.333333333332</v>
      </c>
      <c r="F117" s="23" t="s">
        <v>135</v>
      </c>
      <c r="G117" t="s">
        <v>131</v>
      </c>
      <c r="H117" s="27"/>
    </row>
    <row r="118" spans="1:8" s="14" customFormat="1" ht="34.5">
      <c r="A118" s="10" t="s">
        <v>514</v>
      </c>
      <c r="B118" s="10" t="s">
        <v>515</v>
      </c>
      <c r="C118" s="32" t="s">
        <v>145</v>
      </c>
      <c r="D118" s="34">
        <v>2209.263157894737</v>
      </c>
      <c r="E118" s="34">
        <v>2332</v>
      </c>
      <c r="F118" s="23" t="s">
        <v>135</v>
      </c>
      <c r="G118" t="s">
        <v>131</v>
      </c>
      <c r="H118" s="27"/>
    </row>
    <row r="119" spans="1:8" s="14" customFormat="1" ht="34.5">
      <c r="A119" s="10" t="s">
        <v>516</v>
      </c>
      <c r="B119" s="10" t="s">
        <v>517</v>
      </c>
      <c r="C119" s="32" t="s">
        <v>145</v>
      </c>
      <c r="D119" s="34">
        <v>3454.2105263157896</v>
      </c>
      <c r="E119" s="34">
        <v>3646.111111111111</v>
      </c>
      <c r="F119" s="23" t="s">
        <v>135</v>
      </c>
      <c r="G119" t="s">
        <v>131</v>
      </c>
      <c r="H119" s="13"/>
    </row>
    <row r="120" spans="1:8" s="14" customFormat="1" ht="34.5">
      <c r="A120" s="10" t="s">
        <v>518</v>
      </c>
      <c r="B120" s="10" t="s">
        <v>519</v>
      </c>
      <c r="C120" s="32" t="s">
        <v>145</v>
      </c>
      <c r="D120" s="34">
        <v>2715.0526315789475</v>
      </c>
      <c r="E120" s="34">
        <v>2865.888888888889</v>
      </c>
      <c r="F120" s="23" t="s">
        <v>135</v>
      </c>
      <c r="G120" t="s">
        <v>131</v>
      </c>
      <c r="H120" s="10"/>
    </row>
    <row r="121" spans="1:8" s="14" customFormat="1" ht="45.75">
      <c r="A121" s="10" t="s">
        <v>520</v>
      </c>
      <c r="B121" s="10" t="s">
        <v>521</v>
      </c>
      <c r="C121" s="32" t="s">
        <v>145</v>
      </c>
      <c r="D121" s="34">
        <v>4019.789473684211</v>
      </c>
      <c r="E121" s="34">
        <v>4243.111111111111</v>
      </c>
      <c r="F121" s="23" t="s">
        <v>135</v>
      </c>
      <c r="G121" t="s">
        <v>131</v>
      </c>
      <c r="H121" s="10"/>
    </row>
    <row r="122" spans="1:8" s="14" customFormat="1" ht="45.75">
      <c r="A122" s="10" t="s">
        <v>522</v>
      </c>
      <c r="B122" s="10" t="s">
        <v>523</v>
      </c>
      <c r="C122" s="32" t="s">
        <v>145</v>
      </c>
      <c r="D122" s="34">
        <v>2937.3684210526317</v>
      </c>
      <c r="E122" s="34">
        <v>3100.5555555555557</v>
      </c>
      <c r="F122" s="23" t="s">
        <v>135</v>
      </c>
      <c r="G122" t="s">
        <v>131</v>
      </c>
      <c r="H122" s="13"/>
    </row>
    <row r="123" spans="1:8" s="14" customFormat="1" ht="45.75">
      <c r="A123" s="10" t="s">
        <v>524</v>
      </c>
      <c r="B123" s="10" t="s">
        <v>525</v>
      </c>
      <c r="C123" s="32" t="s">
        <v>145</v>
      </c>
      <c r="D123" s="34">
        <v>3465.3684210526317</v>
      </c>
      <c r="E123" s="34">
        <v>3657.8888888888887</v>
      </c>
      <c r="F123" s="23" t="s">
        <v>135</v>
      </c>
      <c r="G123" t="s">
        <v>131</v>
      </c>
      <c r="H123" s="10"/>
    </row>
    <row r="124" spans="1:8" s="14" customFormat="1" ht="34.5">
      <c r="A124" s="10" t="s">
        <v>526</v>
      </c>
      <c r="B124" s="10" t="s">
        <v>527</v>
      </c>
      <c r="C124" s="32" t="s">
        <v>145</v>
      </c>
      <c r="D124" s="34">
        <v>1564.421052631579</v>
      </c>
      <c r="E124" s="34">
        <v>1651.3333333333333</v>
      </c>
      <c r="F124" s="23" t="s">
        <v>135</v>
      </c>
      <c r="G124" t="s">
        <v>131</v>
      </c>
      <c r="H124" s="10"/>
    </row>
    <row r="125" spans="1:8" s="14" customFormat="1" ht="34.5">
      <c r="A125" s="10" t="s">
        <v>528</v>
      </c>
      <c r="B125" s="10" t="s">
        <v>529</v>
      </c>
      <c r="C125" s="32" t="s">
        <v>145</v>
      </c>
      <c r="D125" s="34">
        <v>1929.0526315789473</v>
      </c>
      <c r="E125" s="34">
        <v>2036.2222222222222</v>
      </c>
      <c r="F125" s="23" t="s">
        <v>135</v>
      </c>
      <c r="G125" t="s">
        <v>131</v>
      </c>
      <c r="H125" s="10"/>
    </row>
    <row r="126" spans="1:8" s="14" customFormat="1" ht="34.5">
      <c r="A126" s="10" t="s">
        <v>530</v>
      </c>
      <c r="B126" s="10" t="s">
        <v>531</v>
      </c>
      <c r="C126" s="32" t="s">
        <v>145</v>
      </c>
      <c r="D126" s="34">
        <v>1863.2631578947369</v>
      </c>
      <c r="E126" s="34">
        <v>1966.7777777777776</v>
      </c>
      <c r="F126" s="23" t="s">
        <v>135</v>
      </c>
      <c r="G126" t="s">
        <v>131</v>
      </c>
      <c r="H126" s="10"/>
    </row>
    <row r="127" spans="1:8" s="14" customFormat="1" ht="34.5">
      <c r="A127" s="10" t="s">
        <v>532</v>
      </c>
      <c r="B127" s="10" t="s">
        <v>533</v>
      </c>
      <c r="C127" s="32" t="s">
        <v>145</v>
      </c>
      <c r="D127" s="34">
        <v>1094.7368421052631</v>
      </c>
      <c r="E127" s="34">
        <v>1155.5555555555554</v>
      </c>
      <c r="F127" s="23" t="s">
        <v>135</v>
      </c>
      <c r="G127" t="s">
        <v>131</v>
      </c>
      <c r="H127" s="10"/>
    </row>
    <row r="128" spans="1:8" s="14" customFormat="1" ht="22.5">
      <c r="A128" s="10" t="s">
        <v>534</v>
      </c>
      <c r="B128" s="10" t="s">
        <v>535</v>
      </c>
      <c r="C128" s="32" t="s">
        <v>145</v>
      </c>
      <c r="D128" s="34">
        <v>2722.557894736842</v>
      </c>
      <c r="E128" s="34">
        <v>2873.8111111111107</v>
      </c>
      <c r="F128" s="23" t="s">
        <v>135</v>
      </c>
      <c r="G128" t="s">
        <v>131</v>
      </c>
      <c r="H128" s="10"/>
    </row>
    <row r="129" spans="1:8" s="14" customFormat="1" ht="22.5">
      <c r="A129" s="10" t="s">
        <v>536</v>
      </c>
      <c r="B129" s="10" t="s">
        <v>537</v>
      </c>
      <c r="C129" s="32" t="s">
        <v>145</v>
      </c>
      <c r="D129" s="34">
        <v>2518.621052631579</v>
      </c>
      <c r="E129" s="34">
        <v>2658.5444444444443</v>
      </c>
      <c r="F129" s="23" t="s">
        <v>135</v>
      </c>
      <c r="G129" t="s">
        <v>131</v>
      </c>
      <c r="H129" s="10"/>
    </row>
    <row r="130" spans="1:8" s="14" customFormat="1" ht="22.5">
      <c r="A130" s="10" t="s">
        <v>538</v>
      </c>
      <c r="B130" s="10" t="s">
        <v>539</v>
      </c>
      <c r="C130" s="32" t="s">
        <v>145</v>
      </c>
      <c r="D130" s="34">
        <v>3752.631578947369</v>
      </c>
      <c r="E130" s="34">
        <v>3961.111111111111</v>
      </c>
      <c r="F130" s="23" t="s">
        <v>135</v>
      </c>
      <c r="G130" t="s">
        <v>131</v>
      </c>
      <c r="H130" s="10"/>
    </row>
    <row r="131" spans="1:8" s="14" customFormat="1" ht="22.5">
      <c r="A131" s="10" t="s">
        <v>540</v>
      </c>
      <c r="B131" s="10" t="s">
        <v>541</v>
      </c>
      <c r="C131" s="32" t="s">
        <v>145</v>
      </c>
      <c r="D131" s="34">
        <v>4055.789473684211</v>
      </c>
      <c r="E131" s="34">
        <v>4281.111111111111</v>
      </c>
      <c r="F131" s="23" t="s">
        <v>135</v>
      </c>
      <c r="G131" t="s">
        <v>131</v>
      </c>
      <c r="H131" s="10"/>
    </row>
    <row r="132" spans="1:8" s="14" customFormat="1" ht="22.5">
      <c r="A132" s="10" t="s">
        <v>542</v>
      </c>
      <c r="B132" s="10" t="s">
        <v>543</v>
      </c>
      <c r="C132" s="32" t="s">
        <v>145</v>
      </c>
      <c r="D132" s="34">
        <v>2901.8947368421054</v>
      </c>
      <c r="E132" s="34">
        <v>3063.1111111111113</v>
      </c>
      <c r="F132" s="23" t="s">
        <v>135</v>
      </c>
      <c r="G132" t="s">
        <v>131</v>
      </c>
      <c r="H132" s="10"/>
    </row>
    <row r="133" spans="1:8" s="14" customFormat="1" ht="22.5">
      <c r="A133" s="10" t="s">
        <v>544</v>
      </c>
      <c r="B133" s="10" t="s">
        <v>545</v>
      </c>
      <c r="C133" s="32" t="s">
        <v>145</v>
      </c>
      <c r="D133" s="34">
        <v>3230.4105263157894</v>
      </c>
      <c r="E133" s="34">
        <v>3409.8777777777777</v>
      </c>
      <c r="F133" s="23" t="s">
        <v>135</v>
      </c>
      <c r="G133" t="s">
        <v>131</v>
      </c>
      <c r="H133" s="10"/>
    </row>
    <row r="134" spans="1:8" s="14" customFormat="1" ht="22.5">
      <c r="A134" s="10" t="s">
        <v>546</v>
      </c>
      <c r="B134" s="10" t="s">
        <v>547</v>
      </c>
      <c r="C134" s="32" t="s">
        <v>145</v>
      </c>
      <c r="D134" s="34">
        <v>3175.6526315789474</v>
      </c>
      <c r="E134" s="34">
        <v>3352.0777777777776</v>
      </c>
      <c r="F134" s="23" t="s">
        <v>135</v>
      </c>
      <c r="G134" t="s">
        <v>131</v>
      </c>
      <c r="H134" s="10"/>
    </row>
    <row r="135" spans="1:8" s="14" customFormat="1" ht="22.5">
      <c r="A135" s="10" t="s">
        <v>548</v>
      </c>
      <c r="B135" s="10" t="s">
        <v>549</v>
      </c>
      <c r="C135" s="32" t="s">
        <v>145</v>
      </c>
      <c r="D135" s="34">
        <v>2792.3894736842108</v>
      </c>
      <c r="E135" s="34">
        <v>2947.5222222222224</v>
      </c>
      <c r="F135" s="23" t="s">
        <v>135</v>
      </c>
      <c r="G135" t="s">
        <v>131</v>
      </c>
      <c r="H135" s="10"/>
    </row>
    <row r="136" spans="1:8" s="14" customFormat="1" ht="22.5">
      <c r="A136" s="10" t="s">
        <v>550</v>
      </c>
      <c r="B136" s="10" t="s">
        <v>551</v>
      </c>
      <c r="C136" s="32" t="s">
        <v>145</v>
      </c>
      <c r="D136" s="34">
        <v>3677.9789473684214</v>
      </c>
      <c r="E136" s="34">
        <v>3882.311111111111</v>
      </c>
      <c r="F136" s="23" t="s">
        <v>135</v>
      </c>
      <c r="G136" t="s">
        <v>131</v>
      </c>
      <c r="H136" s="10"/>
    </row>
    <row r="137" spans="1:8" s="14" customFormat="1" ht="22.5">
      <c r="A137" s="10" t="s">
        <v>552</v>
      </c>
      <c r="B137" s="10" t="s">
        <v>553</v>
      </c>
      <c r="C137" s="32" t="s">
        <v>145</v>
      </c>
      <c r="D137" s="34">
        <v>3394.6631578947367</v>
      </c>
      <c r="E137" s="34">
        <v>3583.2555555555555</v>
      </c>
      <c r="F137" s="23" t="s">
        <v>135</v>
      </c>
      <c r="G137" t="s">
        <v>131</v>
      </c>
      <c r="H137" s="10"/>
    </row>
    <row r="138" spans="1:8" s="14" customFormat="1" ht="22.5">
      <c r="A138" s="10" t="s">
        <v>554</v>
      </c>
      <c r="B138" s="10" t="s">
        <v>555</v>
      </c>
      <c r="C138" s="32" t="s">
        <v>145</v>
      </c>
      <c r="D138" s="34">
        <v>3285.1578947368425</v>
      </c>
      <c r="E138" s="34">
        <v>3467.6666666666665</v>
      </c>
      <c r="F138" s="23" t="s">
        <v>135</v>
      </c>
      <c r="G138" t="s">
        <v>131</v>
      </c>
      <c r="H138" s="10"/>
    </row>
    <row r="139" spans="1:8" s="14" customFormat="1" ht="22.5">
      <c r="A139" s="10" t="s">
        <v>556</v>
      </c>
      <c r="B139" s="10" t="s">
        <v>557</v>
      </c>
      <c r="C139" s="32" t="s">
        <v>145</v>
      </c>
      <c r="D139" s="34">
        <v>3504.168421052632</v>
      </c>
      <c r="E139" s="34">
        <v>3698.8444444444444</v>
      </c>
      <c r="F139" s="23" t="s">
        <v>135</v>
      </c>
      <c r="G139" t="s">
        <v>131</v>
      </c>
      <c r="H139" s="10"/>
    </row>
    <row r="140" spans="1:8" s="14" customFormat="1" ht="22.5">
      <c r="A140" s="10" t="s">
        <v>558</v>
      </c>
      <c r="B140" s="10" t="s">
        <v>559</v>
      </c>
      <c r="C140" s="32" t="s">
        <v>145</v>
      </c>
      <c r="D140" s="34">
        <v>2260.947368421053</v>
      </c>
      <c r="E140" s="34">
        <v>2386.5555555555557</v>
      </c>
      <c r="F140" s="23" t="s">
        <v>135</v>
      </c>
      <c r="G140" t="s">
        <v>131</v>
      </c>
      <c r="H140" s="10"/>
    </row>
    <row r="141" spans="1:8" s="14" customFormat="1" ht="22.5">
      <c r="A141" s="10" t="s">
        <v>560</v>
      </c>
      <c r="B141" s="10" t="s">
        <v>561</v>
      </c>
      <c r="C141" s="32" t="s">
        <v>145</v>
      </c>
      <c r="D141" s="34">
        <v>3343.157894736842</v>
      </c>
      <c r="E141" s="34">
        <v>3528.8888888888887</v>
      </c>
      <c r="F141" s="23" t="s">
        <v>135</v>
      </c>
      <c r="G141" t="s">
        <v>131</v>
      </c>
      <c r="H141" s="10"/>
    </row>
    <row r="142" spans="1:8" s="14" customFormat="1" ht="22.5">
      <c r="A142" s="10" t="s">
        <v>562</v>
      </c>
      <c r="B142" s="10" t="s">
        <v>563</v>
      </c>
      <c r="C142" s="32" t="s">
        <v>145</v>
      </c>
      <c r="D142" s="34">
        <v>5102.105263157895</v>
      </c>
      <c r="E142" s="34">
        <v>5385.555555555556</v>
      </c>
      <c r="F142" s="23" t="s">
        <v>135</v>
      </c>
      <c r="G142" t="s">
        <v>131</v>
      </c>
      <c r="H142" s="10"/>
    </row>
    <row r="143" spans="1:8" s="14" customFormat="1" ht="22.5">
      <c r="A143" s="10" t="s">
        <v>564</v>
      </c>
      <c r="B143" s="10" t="s">
        <v>565</v>
      </c>
      <c r="C143" s="32" t="s">
        <v>145</v>
      </c>
      <c r="D143" s="34">
        <v>5749.031578947369</v>
      </c>
      <c r="E143" s="34">
        <v>6068.422222222222</v>
      </c>
      <c r="F143" s="23" t="s">
        <v>135</v>
      </c>
      <c r="G143" t="s">
        <v>131</v>
      </c>
      <c r="H143" s="10"/>
    </row>
    <row r="144" spans="1:8" s="14" customFormat="1" ht="22.5">
      <c r="A144" s="10" t="s">
        <v>566</v>
      </c>
      <c r="B144" s="10" t="s">
        <v>567</v>
      </c>
      <c r="C144" s="32" t="s">
        <v>145</v>
      </c>
      <c r="D144" s="34">
        <v>8301.031578947368</v>
      </c>
      <c r="E144" s="34">
        <v>8762.199999999999</v>
      </c>
      <c r="F144" s="23" t="s">
        <v>135</v>
      </c>
      <c r="G144" t="s">
        <v>131</v>
      </c>
      <c r="H144" s="10"/>
    </row>
    <row r="145" spans="1:8" s="14" customFormat="1" ht="22.5">
      <c r="A145" s="10" t="s">
        <v>568</v>
      </c>
      <c r="B145" s="10" t="s">
        <v>569</v>
      </c>
      <c r="C145" s="32" t="s">
        <v>145</v>
      </c>
      <c r="D145" s="34">
        <v>4445.263157894737</v>
      </c>
      <c r="E145" s="34">
        <v>4692.222222222222</v>
      </c>
      <c r="F145" s="23" t="s">
        <v>135</v>
      </c>
      <c r="G145" t="s">
        <v>131</v>
      </c>
      <c r="H145" s="10"/>
    </row>
    <row r="146" spans="1:8" s="14" customFormat="1" ht="22.5">
      <c r="A146" s="10" t="s">
        <v>570</v>
      </c>
      <c r="B146" s="10" t="s">
        <v>571</v>
      </c>
      <c r="C146" s="32" t="s">
        <v>145</v>
      </c>
      <c r="D146" s="34">
        <v>2917.663157894737</v>
      </c>
      <c r="E146" s="34">
        <v>3079.7555555555555</v>
      </c>
      <c r="F146" s="23" t="s">
        <v>135</v>
      </c>
      <c r="G146" t="s">
        <v>131</v>
      </c>
      <c r="H146" s="10"/>
    </row>
    <row r="147" spans="1:8" s="14" customFormat="1" ht="22.5">
      <c r="A147" s="10" t="s">
        <v>572</v>
      </c>
      <c r="B147" s="10" t="s">
        <v>573</v>
      </c>
      <c r="C147" s="32" t="s">
        <v>145</v>
      </c>
      <c r="D147" s="34">
        <v>2157.8947368421054</v>
      </c>
      <c r="E147" s="34">
        <v>2277.777777777778</v>
      </c>
      <c r="F147" s="23" t="s">
        <v>135</v>
      </c>
      <c r="G147" t="s">
        <v>131</v>
      </c>
      <c r="H147" s="10"/>
    </row>
    <row r="148" spans="1:8" s="14" customFormat="1" ht="22.5">
      <c r="A148" s="10" t="s">
        <v>574</v>
      </c>
      <c r="B148" s="10" t="s">
        <v>575</v>
      </c>
      <c r="C148" s="32" t="s">
        <v>145</v>
      </c>
      <c r="D148" s="34">
        <v>4272.315789473684</v>
      </c>
      <c r="E148" s="34">
        <v>4509.666666666666</v>
      </c>
      <c r="F148" s="23" t="s">
        <v>135</v>
      </c>
      <c r="G148" t="s">
        <v>131</v>
      </c>
      <c r="H148" s="10"/>
    </row>
    <row r="149" spans="1:8" s="14" customFormat="1" ht="22.5">
      <c r="A149" s="10" t="s">
        <v>576</v>
      </c>
      <c r="B149" s="10" t="s">
        <v>577</v>
      </c>
      <c r="C149" s="32" t="s">
        <v>145</v>
      </c>
      <c r="D149" s="34">
        <v>4617.7789473684215</v>
      </c>
      <c r="E149" s="34">
        <v>4874.322222222222</v>
      </c>
      <c r="F149" s="23" t="s">
        <v>135</v>
      </c>
      <c r="G149" t="s">
        <v>131</v>
      </c>
      <c r="H149" s="10"/>
    </row>
    <row r="150" spans="1:8" s="14" customFormat="1" ht="57">
      <c r="A150" s="10" t="s">
        <v>578</v>
      </c>
      <c r="B150" s="10" t="s">
        <v>579</v>
      </c>
      <c r="C150" s="32" t="s">
        <v>145</v>
      </c>
      <c r="D150" s="34">
        <v>2194.7368421052633</v>
      </c>
      <c r="E150" s="34">
        <v>2316.6666666666665</v>
      </c>
      <c r="F150" s="23" t="s">
        <v>135</v>
      </c>
      <c r="G150" t="s">
        <v>131</v>
      </c>
      <c r="H150" s="10"/>
    </row>
    <row r="151" spans="1:8" s="14" customFormat="1" ht="57">
      <c r="A151" s="10" t="s">
        <v>580</v>
      </c>
      <c r="B151" s="10" t="s">
        <v>581</v>
      </c>
      <c r="C151" s="32" t="s">
        <v>145</v>
      </c>
      <c r="D151" s="34">
        <v>2421.0526315789475</v>
      </c>
      <c r="E151" s="34">
        <v>2555.5555555555557</v>
      </c>
      <c r="F151" s="23" t="s">
        <v>135</v>
      </c>
      <c r="G151" t="s">
        <v>131</v>
      </c>
      <c r="H151" s="10"/>
    </row>
    <row r="152" spans="1:8" s="14" customFormat="1" ht="69">
      <c r="A152" s="10" t="s">
        <v>582</v>
      </c>
      <c r="B152" s="10" t="s">
        <v>583</v>
      </c>
      <c r="C152" s="32" t="s">
        <v>145</v>
      </c>
      <c r="D152" s="34">
        <v>2415.789473684211</v>
      </c>
      <c r="E152" s="34">
        <v>2550</v>
      </c>
      <c r="F152" s="23" t="s">
        <v>135</v>
      </c>
      <c r="G152" t="s">
        <v>131</v>
      </c>
      <c r="H152" s="10"/>
    </row>
    <row r="153" spans="1:8" s="14" customFormat="1" ht="69">
      <c r="A153" s="10" t="s">
        <v>584</v>
      </c>
      <c r="B153" s="10" t="s">
        <v>585</v>
      </c>
      <c r="C153" s="32" t="s">
        <v>145</v>
      </c>
      <c r="D153" s="34">
        <v>3226.315789473684</v>
      </c>
      <c r="E153" s="34">
        <v>3405.5555555555557</v>
      </c>
      <c r="F153" s="23" t="s">
        <v>135</v>
      </c>
      <c r="G153" t="s">
        <v>131</v>
      </c>
      <c r="H153" s="10"/>
    </row>
    <row r="154" spans="1:8" s="14" customFormat="1" ht="57">
      <c r="A154" s="10" t="s">
        <v>586</v>
      </c>
      <c r="B154" s="10" t="s">
        <v>587</v>
      </c>
      <c r="C154" s="32" t="s">
        <v>145</v>
      </c>
      <c r="D154" s="34">
        <v>3457.8947368421054</v>
      </c>
      <c r="E154" s="34">
        <v>3650</v>
      </c>
      <c r="F154" s="23" t="s">
        <v>135</v>
      </c>
      <c r="G154" t="s">
        <v>131</v>
      </c>
      <c r="H154" s="10"/>
    </row>
    <row r="155" spans="1:8" s="14" customFormat="1" ht="69">
      <c r="A155" s="10" t="s">
        <v>588</v>
      </c>
      <c r="B155" s="10" t="s">
        <v>589</v>
      </c>
      <c r="C155" s="32" t="s">
        <v>145</v>
      </c>
      <c r="D155" s="34">
        <v>4089.4736842105267</v>
      </c>
      <c r="E155" s="34">
        <v>4316.666666666667</v>
      </c>
      <c r="F155" s="23" t="s">
        <v>135</v>
      </c>
      <c r="G155" t="s">
        <v>131</v>
      </c>
      <c r="H155" s="10"/>
    </row>
    <row r="156" spans="1:8" s="14" customFormat="1" ht="69">
      <c r="A156" s="10" t="s">
        <v>590</v>
      </c>
      <c r="B156" s="10" t="s">
        <v>591</v>
      </c>
      <c r="C156" s="32" t="s">
        <v>145</v>
      </c>
      <c r="D156" s="34">
        <v>4442.105263157895</v>
      </c>
      <c r="E156" s="34">
        <v>4688.888888888889</v>
      </c>
      <c r="F156" s="23" t="s">
        <v>135</v>
      </c>
      <c r="G156" t="s">
        <v>131</v>
      </c>
      <c r="H156" s="10"/>
    </row>
    <row r="157" spans="1:8" s="14" customFormat="1" ht="69">
      <c r="A157" s="10" t="s">
        <v>592</v>
      </c>
      <c r="B157" s="10" t="s">
        <v>593</v>
      </c>
      <c r="C157" s="32" t="s">
        <v>145</v>
      </c>
      <c r="D157" s="34">
        <v>4463.1578947368425</v>
      </c>
      <c r="E157" s="34">
        <v>4711.111111111111</v>
      </c>
      <c r="F157" s="23" t="s">
        <v>135</v>
      </c>
      <c r="G157" t="s">
        <v>131</v>
      </c>
      <c r="H157" s="10"/>
    </row>
    <row r="158" spans="1:8" s="14" customFormat="1" ht="57">
      <c r="A158" s="10" t="s">
        <v>594</v>
      </c>
      <c r="B158" s="10" t="s">
        <v>595</v>
      </c>
      <c r="C158" s="32" t="s">
        <v>145</v>
      </c>
      <c r="D158" s="34">
        <v>4946.315789473684</v>
      </c>
      <c r="E158" s="34">
        <v>5221.111111111111</v>
      </c>
      <c r="F158" s="23" t="s">
        <v>135</v>
      </c>
      <c r="G158" t="s">
        <v>131</v>
      </c>
      <c r="H158" s="10"/>
    </row>
    <row r="159" spans="1:8" s="14" customFormat="1" ht="69">
      <c r="A159" s="10" t="s">
        <v>596</v>
      </c>
      <c r="B159" s="10" t="s">
        <v>597</v>
      </c>
      <c r="C159" s="32" t="s">
        <v>145</v>
      </c>
      <c r="D159" s="34">
        <v>6642.105263157895</v>
      </c>
      <c r="E159" s="34">
        <v>7011.111111111111</v>
      </c>
      <c r="F159" s="23" t="s">
        <v>135</v>
      </c>
      <c r="G159" t="s">
        <v>131</v>
      </c>
      <c r="H159" s="10"/>
    </row>
    <row r="160" spans="1:8" s="14" customFormat="1" ht="69">
      <c r="A160" s="10" t="s">
        <v>598</v>
      </c>
      <c r="B160" s="10" t="s">
        <v>599</v>
      </c>
      <c r="C160" s="32" t="s">
        <v>145</v>
      </c>
      <c r="D160" s="34">
        <v>6578.9473684210525</v>
      </c>
      <c r="E160" s="34">
        <v>6944.444444444444</v>
      </c>
      <c r="F160" s="23" t="s">
        <v>135</v>
      </c>
      <c r="G160" t="s">
        <v>131</v>
      </c>
      <c r="H160" s="10"/>
    </row>
    <row r="161" spans="1:8" s="14" customFormat="1" ht="69">
      <c r="A161" s="10" t="s">
        <v>600</v>
      </c>
      <c r="B161" s="10" t="s">
        <v>601</v>
      </c>
      <c r="C161" s="32" t="s">
        <v>145</v>
      </c>
      <c r="D161" s="34">
        <v>4705.263157894737</v>
      </c>
      <c r="E161" s="34">
        <v>4966.666666666667</v>
      </c>
      <c r="F161" s="23" t="s">
        <v>135</v>
      </c>
      <c r="G161" t="s">
        <v>131</v>
      </c>
      <c r="H161" s="10"/>
    </row>
    <row r="162" spans="1:8" s="14" customFormat="1" ht="69">
      <c r="A162" s="10" t="s">
        <v>602</v>
      </c>
      <c r="B162" s="10" t="s">
        <v>603</v>
      </c>
      <c r="C162" s="32" t="s">
        <v>145</v>
      </c>
      <c r="D162" s="34">
        <v>6473.684210526316</v>
      </c>
      <c r="E162" s="34">
        <v>6833.333333333333</v>
      </c>
      <c r="F162" s="23" t="s">
        <v>135</v>
      </c>
      <c r="G162" t="s">
        <v>131</v>
      </c>
      <c r="H162" s="10"/>
    </row>
    <row r="163" spans="1:8" s="14" customFormat="1" ht="69">
      <c r="A163" s="10" t="s">
        <v>604</v>
      </c>
      <c r="B163" s="10" t="s">
        <v>605</v>
      </c>
      <c r="C163" s="32" t="s">
        <v>145</v>
      </c>
      <c r="D163" s="34">
        <v>6357.894736842106</v>
      </c>
      <c r="E163" s="34">
        <v>6711.111111111111</v>
      </c>
      <c r="F163" s="23" t="s">
        <v>135</v>
      </c>
      <c r="G163" t="s">
        <v>131</v>
      </c>
      <c r="H163" s="10"/>
    </row>
    <row r="164" spans="1:8" s="14" customFormat="1" ht="80.25">
      <c r="A164" s="10" t="s">
        <v>606</v>
      </c>
      <c r="B164" s="10" t="s">
        <v>607</v>
      </c>
      <c r="C164" s="32" t="s">
        <v>145</v>
      </c>
      <c r="D164" s="34">
        <v>9776.842105263158</v>
      </c>
      <c r="E164" s="34">
        <v>10320</v>
      </c>
      <c r="F164" s="23" t="s">
        <v>135</v>
      </c>
      <c r="G164" t="s">
        <v>131</v>
      </c>
      <c r="H164" s="10"/>
    </row>
    <row r="165" spans="1:8" s="14" customFormat="1" ht="69">
      <c r="A165" s="10" t="s">
        <v>608</v>
      </c>
      <c r="B165" s="10" t="s">
        <v>609</v>
      </c>
      <c r="C165" s="32" t="s">
        <v>145</v>
      </c>
      <c r="D165" s="34">
        <v>4863.1578947368425</v>
      </c>
      <c r="E165" s="34">
        <v>5133.333333333333</v>
      </c>
      <c r="F165" s="23" t="s">
        <v>135</v>
      </c>
      <c r="G165" t="s">
        <v>131</v>
      </c>
      <c r="H165" s="10"/>
    </row>
    <row r="166" spans="1:8" s="14" customFormat="1" ht="80.25">
      <c r="A166" s="10" t="s">
        <v>610</v>
      </c>
      <c r="B166" s="10" t="s">
        <v>611</v>
      </c>
      <c r="C166" s="32" t="s">
        <v>145</v>
      </c>
      <c r="D166" s="34">
        <v>9621.052631578948</v>
      </c>
      <c r="E166" s="34">
        <v>10155.555555555555</v>
      </c>
      <c r="F166" s="23" t="s">
        <v>135</v>
      </c>
      <c r="G166" t="s">
        <v>131</v>
      </c>
      <c r="H166" s="10"/>
    </row>
    <row r="167" spans="1:8" s="14" customFormat="1" ht="69">
      <c r="A167" s="10" t="s">
        <v>612</v>
      </c>
      <c r="B167" s="10" t="s">
        <v>613</v>
      </c>
      <c r="C167" s="32" t="s">
        <v>145</v>
      </c>
      <c r="D167" s="34">
        <v>6983.1578947368425</v>
      </c>
      <c r="E167" s="34">
        <v>7371.111111111111</v>
      </c>
      <c r="F167" s="23" t="s">
        <v>135</v>
      </c>
      <c r="G167" t="s">
        <v>131</v>
      </c>
      <c r="H167" s="10"/>
    </row>
    <row r="168" spans="1:8" s="14" customFormat="1" ht="69">
      <c r="A168" s="10" t="s">
        <v>614</v>
      </c>
      <c r="B168" s="10" t="s">
        <v>615</v>
      </c>
      <c r="C168" s="32" t="s">
        <v>145</v>
      </c>
      <c r="D168" s="34">
        <v>6273.684210526316</v>
      </c>
      <c r="E168" s="34">
        <v>6622.222222222222</v>
      </c>
      <c r="F168" s="23" t="s">
        <v>135</v>
      </c>
      <c r="G168" t="s">
        <v>131</v>
      </c>
      <c r="H168" s="10"/>
    </row>
    <row r="169" spans="1:8" s="14" customFormat="1" ht="22.5">
      <c r="A169" s="10" t="s">
        <v>616</v>
      </c>
      <c r="B169" s="10" t="s">
        <v>617</v>
      </c>
      <c r="C169" s="32" t="s">
        <v>145</v>
      </c>
      <c r="D169" s="34">
        <v>8701.4</v>
      </c>
      <c r="E169" s="34">
        <v>9184.81111111111</v>
      </c>
      <c r="F169" s="23" t="s">
        <v>135</v>
      </c>
      <c r="G169" t="s">
        <v>131</v>
      </c>
      <c r="H169" s="10"/>
    </row>
    <row r="170" spans="1:8" s="14" customFormat="1" ht="15">
      <c r="A170" s="8" t="s">
        <v>195</v>
      </c>
      <c r="B170" s="10"/>
      <c r="C170" s="32"/>
      <c r="D170" s="31"/>
      <c r="E170" s="31"/>
      <c r="F170" s="23"/>
      <c r="G170" s="19"/>
      <c r="H170" s="10"/>
    </row>
    <row r="171" spans="1:8" s="14" customFormat="1" ht="57">
      <c r="A171" s="10" t="s">
        <v>618</v>
      </c>
      <c r="B171" s="10" t="s">
        <v>619</v>
      </c>
      <c r="C171" s="32" t="s">
        <v>196</v>
      </c>
      <c r="D171" s="34">
        <v>17670.42105263158</v>
      </c>
      <c r="E171" s="34">
        <v>18652.111111111113</v>
      </c>
      <c r="F171" s="23" t="s">
        <v>135</v>
      </c>
      <c r="G171" t="s">
        <v>131</v>
      </c>
      <c r="H171" s="10"/>
    </row>
    <row r="172" spans="1:8" s="14" customFormat="1" ht="45.75">
      <c r="A172" s="10" t="s">
        <v>620</v>
      </c>
      <c r="B172" s="10" t="s">
        <v>621</v>
      </c>
      <c r="C172" s="32" t="s">
        <v>196</v>
      </c>
      <c r="D172" s="34">
        <v>27646.210526315794</v>
      </c>
      <c r="E172" s="34">
        <v>29182.111111111113</v>
      </c>
      <c r="F172" s="23" t="s">
        <v>135</v>
      </c>
      <c r="G172" t="s">
        <v>131</v>
      </c>
      <c r="H172" s="10"/>
    </row>
    <row r="173" spans="1:8" s="14" customFormat="1" ht="34.5">
      <c r="A173" s="10" t="s">
        <v>622</v>
      </c>
      <c r="B173" s="10" t="s">
        <v>623</v>
      </c>
      <c r="C173" s="32" t="s">
        <v>196</v>
      </c>
      <c r="D173" s="34">
        <v>8136.842105263158</v>
      </c>
      <c r="E173" s="34">
        <v>8588.888888888889</v>
      </c>
      <c r="F173" s="23" t="s">
        <v>135</v>
      </c>
      <c r="G173" t="s">
        <v>131</v>
      </c>
      <c r="H173" s="10"/>
    </row>
    <row r="174" spans="1:8" s="14" customFormat="1" ht="22.5">
      <c r="A174" s="10" t="s">
        <v>624</v>
      </c>
      <c r="B174" s="10" t="s">
        <v>625</v>
      </c>
      <c r="C174" s="32" t="s">
        <v>196</v>
      </c>
      <c r="D174" s="34">
        <v>18217.894736842107</v>
      </c>
      <c r="E174" s="34">
        <v>19230</v>
      </c>
      <c r="F174" s="23" t="s">
        <v>135</v>
      </c>
      <c r="G174" t="s">
        <v>131</v>
      </c>
      <c r="H174" s="10"/>
    </row>
    <row r="175" spans="1:8" s="14" customFormat="1" ht="22.5">
      <c r="A175" s="10" t="s">
        <v>626</v>
      </c>
      <c r="B175" s="10" t="s">
        <v>627</v>
      </c>
      <c r="C175" s="32" t="s">
        <v>196</v>
      </c>
      <c r="D175" s="34">
        <v>17046.315789473683</v>
      </c>
      <c r="E175" s="34">
        <v>17993.333333333332</v>
      </c>
      <c r="F175" s="23" t="s">
        <v>135</v>
      </c>
      <c r="G175" t="s">
        <v>131</v>
      </c>
      <c r="H175" s="10"/>
    </row>
    <row r="176" spans="1:8" s="14" customFormat="1" ht="22.5">
      <c r="A176" s="10" t="s">
        <v>628</v>
      </c>
      <c r="B176" s="10" t="s">
        <v>629</v>
      </c>
      <c r="C176" s="32" t="s">
        <v>196</v>
      </c>
      <c r="D176" s="34">
        <v>13098.189473684211</v>
      </c>
      <c r="E176" s="34">
        <v>13825.866666666667</v>
      </c>
      <c r="F176" s="23" t="s">
        <v>135</v>
      </c>
      <c r="G176" t="s">
        <v>131</v>
      </c>
      <c r="H176" s="10"/>
    </row>
    <row r="177" spans="1:8" s="14" customFormat="1" ht="15">
      <c r="A177" s="8" t="s">
        <v>197</v>
      </c>
      <c r="B177" s="10"/>
      <c r="C177" s="32"/>
      <c r="D177" s="31"/>
      <c r="E177" s="31"/>
      <c r="F177" s="23"/>
      <c r="G177" s="19"/>
      <c r="H177" s="13"/>
    </row>
    <row r="178" spans="1:8" s="14" customFormat="1" ht="16.5" customHeight="1">
      <c r="A178" t="s">
        <v>630</v>
      </c>
      <c r="B178" t="s">
        <v>631</v>
      </c>
      <c r="C178" s="32" t="s">
        <v>198</v>
      </c>
      <c r="D178" s="34">
        <v>20753.157894736843</v>
      </c>
      <c r="E178" s="34">
        <v>21906.11111111111</v>
      </c>
      <c r="F178" s="23" t="s">
        <v>135</v>
      </c>
      <c r="G178" s="19" t="s">
        <v>131</v>
      </c>
      <c r="H178" s="10"/>
    </row>
    <row r="179" spans="1:8" s="14" customFormat="1" ht="15">
      <c r="A179" t="s">
        <v>632</v>
      </c>
      <c r="B179" t="s">
        <v>633</v>
      </c>
      <c r="C179" s="32" t="s">
        <v>198</v>
      </c>
      <c r="D179" s="34">
        <v>14467.368421052632</v>
      </c>
      <c r="E179" s="34">
        <v>15271.111111111111</v>
      </c>
      <c r="F179" s="23" t="s">
        <v>135</v>
      </c>
      <c r="G179" s="19" t="s">
        <v>131</v>
      </c>
      <c r="H179" s="10"/>
    </row>
    <row r="180" spans="1:8" s="14" customFormat="1" ht="15">
      <c r="A180" t="s">
        <v>634</v>
      </c>
      <c r="B180" t="s">
        <v>635</v>
      </c>
      <c r="C180" s="32" t="s">
        <v>198</v>
      </c>
      <c r="D180" s="34">
        <v>20604.21052631579</v>
      </c>
      <c r="E180" s="34">
        <v>21748.888888888887</v>
      </c>
      <c r="F180" s="23" t="s">
        <v>135</v>
      </c>
      <c r="G180" s="19" t="s">
        <v>131</v>
      </c>
      <c r="H180" s="10"/>
    </row>
    <row r="181" spans="1:8" s="14" customFormat="1" ht="15">
      <c r="A181" s="8" t="s">
        <v>98</v>
      </c>
      <c r="B181" s="10"/>
      <c r="C181" s="32"/>
      <c r="D181" s="31"/>
      <c r="E181" s="31"/>
      <c r="F181" s="23"/>
      <c r="G181" s="19"/>
      <c r="H181" s="13"/>
    </row>
    <row r="182" spans="1:8" s="14" customFormat="1" ht="22.5">
      <c r="A182" s="12"/>
      <c r="B182" s="10" t="s">
        <v>126</v>
      </c>
      <c r="C182" s="32" t="s">
        <v>99</v>
      </c>
      <c r="D182" s="31">
        <v>2352</v>
      </c>
      <c r="E182" s="31">
        <f>D182/0.9</f>
        <v>2613.3333333333335</v>
      </c>
      <c r="F182" s="23" t="s">
        <v>135</v>
      </c>
      <c r="G182" s="19" t="s">
        <v>131</v>
      </c>
      <c r="H182" s="10"/>
    </row>
    <row r="183" spans="1:8" s="14" customFormat="1" ht="15">
      <c r="A183" s="6" t="s">
        <v>100</v>
      </c>
      <c r="B183" s="10"/>
      <c r="C183" s="32"/>
      <c r="D183" s="31"/>
      <c r="E183" s="31"/>
      <c r="F183" s="23"/>
      <c r="G183" s="19"/>
      <c r="H183" s="13"/>
    </row>
    <row r="184" spans="1:8" s="14" customFormat="1" ht="12.75">
      <c r="A184" s="8" t="s">
        <v>101</v>
      </c>
      <c r="B184" s="10"/>
      <c r="C184" s="26"/>
      <c r="D184" s="31"/>
      <c r="E184" s="31"/>
      <c r="F184" s="23"/>
      <c r="G184" s="19"/>
      <c r="H184" s="13"/>
    </row>
    <row r="185" spans="1:8" s="14" customFormat="1" ht="34.5">
      <c r="A185" s="10" t="s">
        <v>636</v>
      </c>
      <c r="B185" s="10" t="s">
        <v>637</v>
      </c>
      <c r="C185" s="32" t="s">
        <v>652</v>
      </c>
      <c r="D185" s="31">
        <v>712.6315789473684</v>
      </c>
      <c r="E185" s="31">
        <v>752.2222222222222</v>
      </c>
      <c r="F185" s="23" t="s">
        <v>135</v>
      </c>
      <c r="G185" s="19" t="s">
        <v>131</v>
      </c>
      <c r="H185" s="13"/>
    </row>
    <row r="186" spans="1:8" s="14" customFormat="1" ht="34.5">
      <c r="A186" s="10" t="s">
        <v>638</v>
      </c>
      <c r="B186" s="10" t="s">
        <v>639</v>
      </c>
      <c r="C186" s="32" t="s">
        <v>652</v>
      </c>
      <c r="D186" s="31">
        <v>735.7894736842105</v>
      </c>
      <c r="E186" s="31">
        <v>776.6666666666666</v>
      </c>
      <c r="F186" s="23" t="s">
        <v>135</v>
      </c>
      <c r="G186" s="19" t="s">
        <v>131</v>
      </c>
      <c r="H186" s="13"/>
    </row>
    <row r="187" spans="1:8" s="14" customFormat="1" ht="34.5">
      <c r="A187" s="10" t="s">
        <v>640</v>
      </c>
      <c r="B187" s="10" t="s">
        <v>641</v>
      </c>
      <c r="C187" s="32" t="s">
        <v>652</v>
      </c>
      <c r="D187" s="31">
        <v>936.5263157894738</v>
      </c>
      <c r="E187" s="31">
        <v>988.5555555555555</v>
      </c>
      <c r="F187" s="23" t="s">
        <v>135</v>
      </c>
      <c r="G187" s="19" t="s">
        <v>131</v>
      </c>
      <c r="H187" s="13"/>
    </row>
    <row r="188" spans="1:8" s="14" customFormat="1" ht="34.5">
      <c r="A188" s="10" t="s">
        <v>642</v>
      </c>
      <c r="B188" s="10" t="s">
        <v>643</v>
      </c>
      <c r="C188" s="32" t="s">
        <v>652</v>
      </c>
      <c r="D188" s="31">
        <v>1157.8947368421054</v>
      </c>
      <c r="E188" s="31">
        <v>1222.2222222222222</v>
      </c>
      <c r="F188" s="23" t="s">
        <v>135</v>
      </c>
      <c r="G188" s="19" t="s">
        <v>131</v>
      </c>
      <c r="H188" s="13"/>
    </row>
    <row r="189" spans="1:8" s="14" customFormat="1" ht="34.5">
      <c r="A189" s="10" t="s">
        <v>644</v>
      </c>
      <c r="B189" s="10" t="s">
        <v>645</v>
      </c>
      <c r="C189" s="32" t="s">
        <v>652</v>
      </c>
      <c r="D189" s="31">
        <v>1200</v>
      </c>
      <c r="E189" s="31">
        <v>1266.6666666666667</v>
      </c>
      <c r="F189" s="23" t="s">
        <v>135</v>
      </c>
      <c r="G189" s="19" t="s">
        <v>131</v>
      </c>
      <c r="H189" s="13"/>
    </row>
    <row r="190" spans="1:8" s="14" customFormat="1" ht="34.5">
      <c r="A190" s="10" t="s">
        <v>646</v>
      </c>
      <c r="B190" s="10" t="s">
        <v>647</v>
      </c>
      <c r="C190" s="32" t="s">
        <v>652</v>
      </c>
      <c r="D190" s="31">
        <v>1075.7894736842106</v>
      </c>
      <c r="E190" s="31">
        <v>1135.5555555555554</v>
      </c>
      <c r="F190" s="23" t="s">
        <v>135</v>
      </c>
      <c r="G190" s="19" t="s">
        <v>131</v>
      </c>
      <c r="H190" s="13"/>
    </row>
    <row r="191" spans="1:8" s="14" customFormat="1" ht="34.5">
      <c r="A191" s="10" t="s">
        <v>648</v>
      </c>
      <c r="B191" s="10" t="s">
        <v>649</v>
      </c>
      <c r="C191" s="32" t="s">
        <v>652</v>
      </c>
      <c r="D191" s="31">
        <v>1175.1578947368423</v>
      </c>
      <c r="E191" s="31">
        <v>1240.4444444444446</v>
      </c>
      <c r="F191" s="23" t="s">
        <v>135</v>
      </c>
      <c r="G191" s="19" t="s">
        <v>131</v>
      </c>
      <c r="H191" s="13"/>
    </row>
    <row r="192" spans="1:8" s="14" customFormat="1" ht="34.5">
      <c r="A192" s="10" t="s">
        <v>650</v>
      </c>
      <c r="B192" s="10" t="s">
        <v>651</v>
      </c>
      <c r="C192" s="32" t="s">
        <v>652</v>
      </c>
      <c r="D192" s="31">
        <v>1285.6842105263158</v>
      </c>
      <c r="E192" s="31">
        <v>1357.111111111111</v>
      </c>
      <c r="F192" s="23" t="s">
        <v>135</v>
      </c>
      <c r="G192" s="19" t="s">
        <v>131</v>
      </c>
      <c r="H192" s="13"/>
    </row>
    <row r="193" spans="1:8" s="14" customFormat="1" ht="12.75">
      <c r="A193" s="8" t="s">
        <v>199</v>
      </c>
      <c r="B193" s="10"/>
      <c r="C193" s="26"/>
      <c r="D193" s="31"/>
      <c r="E193" s="31"/>
      <c r="F193" s="23"/>
      <c r="G193" s="19"/>
      <c r="H193" s="13"/>
    </row>
    <row r="194" spans="1:8" s="14" customFormat="1" ht="14.25" customHeight="1">
      <c r="A194" s="10" t="s">
        <v>653</v>
      </c>
      <c r="B194" s="10" t="s">
        <v>654</v>
      </c>
      <c r="C194" s="32" t="s">
        <v>200</v>
      </c>
      <c r="D194" s="31">
        <v>1841.0526315789475</v>
      </c>
      <c r="E194" s="31">
        <v>1943.3333333333333</v>
      </c>
      <c r="F194" s="23" t="s">
        <v>135</v>
      </c>
      <c r="G194" s="19" t="s">
        <v>131</v>
      </c>
      <c r="H194" s="10"/>
    </row>
    <row r="195" spans="1:8" s="14" customFormat="1" ht="34.5">
      <c r="A195" s="10" t="s">
        <v>655</v>
      </c>
      <c r="B195" s="10" t="s">
        <v>656</v>
      </c>
      <c r="C195" s="32" t="s">
        <v>200</v>
      </c>
      <c r="D195" s="31">
        <v>1945.2631578947369</v>
      </c>
      <c r="E195" s="31">
        <v>2053.3333333333335</v>
      </c>
      <c r="F195" s="23" t="s">
        <v>135</v>
      </c>
      <c r="G195" s="19" t="s">
        <v>131</v>
      </c>
      <c r="H195" s="10"/>
    </row>
    <row r="196" spans="1:8" s="14" customFormat="1" ht="15" customHeight="1">
      <c r="A196" s="10" t="s">
        <v>657</v>
      </c>
      <c r="B196" s="10" t="s">
        <v>658</v>
      </c>
      <c r="C196" s="32" t="s">
        <v>200</v>
      </c>
      <c r="D196" s="31">
        <v>1598.5263157894738</v>
      </c>
      <c r="E196" s="31">
        <v>1687.3333333333333</v>
      </c>
      <c r="F196" s="23" t="s">
        <v>135</v>
      </c>
      <c r="G196" s="19" t="s">
        <v>131</v>
      </c>
      <c r="H196" s="10"/>
    </row>
    <row r="197" spans="1:8" s="14" customFormat="1" ht="12.75">
      <c r="A197" s="8" t="s">
        <v>102</v>
      </c>
      <c r="B197" s="10"/>
      <c r="C197" s="26"/>
      <c r="D197" s="31"/>
      <c r="E197" s="31"/>
      <c r="F197" s="23"/>
      <c r="G197" s="19"/>
      <c r="H197" s="13"/>
    </row>
    <row r="198" spans="1:8" s="14" customFormat="1" ht="22.5">
      <c r="A198" s="10" t="s">
        <v>659</v>
      </c>
      <c r="B198" s="10" t="s">
        <v>660</v>
      </c>
      <c r="C198" s="32" t="s">
        <v>103</v>
      </c>
      <c r="D198" s="31">
        <v>1264.421052631579</v>
      </c>
      <c r="E198" s="31">
        <v>1334.6666666666667</v>
      </c>
      <c r="F198" s="23" t="s">
        <v>135</v>
      </c>
      <c r="G198" s="19" t="s">
        <v>131</v>
      </c>
      <c r="H198" s="10"/>
    </row>
    <row r="199" spans="1:8" s="14" customFormat="1" ht="13.5" customHeight="1">
      <c r="A199" s="10" t="s">
        <v>661</v>
      </c>
      <c r="B199" s="10" t="s">
        <v>662</v>
      </c>
      <c r="C199" s="32" t="s">
        <v>103</v>
      </c>
      <c r="D199" s="31">
        <v>1457.8947368421054</v>
      </c>
      <c r="E199" s="31">
        <v>1538.888888888889</v>
      </c>
      <c r="F199" s="23" t="s">
        <v>135</v>
      </c>
      <c r="G199" s="19" t="s">
        <v>131</v>
      </c>
      <c r="H199" s="10"/>
    </row>
    <row r="200" spans="1:8" s="14" customFormat="1" ht="12.75">
      <c r="A200" s="8" t="s">
        <v>104</v>
      </c>
      <c r="B200" s="10"/>
      <c r="C200" s="26"/>
      <c r="D200" s="31"/>
      <c r="E200" s="31"/>
      <c r="F200" s="23"/>
      <c r="G200" s="19"/>
      <c r="H200" s="13"/>
    </row>
    <row r="201" spans="1:8" s="14" customFormat="1" ht="22.5">
      <c r="A201" s="10" t="s">
        <v>663</v>
      </c>
      <c r="B201" s="10" t="s">
        <v>664</v>
      </c>
      <c r="C201" s="32" t="s">
        <v>105</v>
      </c>
      <c r="D201" s="31">
        <v>3797.1473684210528</v>
      </c>
      <c r="E201" s="31">
        <v>4008.1</v>
      </c>
      <c r="F201" s="23" t="s">
        <v>135</v>
      </c>
      <c r="G201" s="19" t="s">
        <v>131</v>
      </c>
      <c r="H201" s="10"/>
    </row>
    <row r="202" spans="1:8" s="14" customFormat="1" ht="22.5">
      <c r="A202" s="10" t="s">
        <v>665</v>
      </c>
      <c r="B202" s="10" t="s">
        <v>666</v>
      </c>
      <c r="C202" s="32" t="s">
        <v>105</v>
      </c>
      <c r="D202" s="31">
        <v>3625</v>
      </c>
      <c r="E202" s="31">
        <v>3826.3888888888887</v>
      </c>
      <c r="F202" s="31" t="s">
        <v>135</v>
      </c>
      <c r="G202" s="19" t="s">
        <v>131</v>
      </c>
      <c r="H202" s="10"/>
    </row>
    <row r="203" spans="1:8" s="14" customFormat="1" ht="22.5">
      <c r="A203" s="10" t="s">
        <v>667</v>
      </c>
      <c r="B203" s="10" t="s">
        <v>668</v>
      </c>
      <c r="C203" s="32" t="s">
        <v>105</v>
      </c>
      <c r="D203" s="31">
        <v>1368.421052631579</v>
      </c>
      <c r="E203" s="31">
        <v>1444.4444444444443</v>
      </c>
      <c r="F203" s="31" t="s">
        <v>135</v>
      </c>
      <c r="G203" s="19" t="s">
        <v>131</v>
      </c>
      <c r="H203" s="13"/>
    </row>
    <row r="204" spans="1:8" s="14" customFormat="1" ht="34.5">
      <c r="A204" s="10" t="s">
        <v>669</v>
      </c>
      <c r="B204" s="10" t="s">
        <v>670</v>
      </c>
      <c r="C204" s="32" t="s">
        <v>105</v>
      </c>
      <c r="D204" s="31">
        <v>1315.7894736842106</v>
      </c>
      <c r="E204" s="31">
        <v>1388.888888888889</v>
      </c>
      <c r="F204" s="31" t="s">
        <v>135</v>
      </c>
      <c r="G204" s="19" t="s">
        <v>131</v>
      </c>
      <c r="H204" s="10"/>
    </row>
    <row r="205" spans="1:8" s="14" customFormat="1" ht="22.5">
      <c r="A205" s="10" t="s">
        <v>671</v>
      </c>
      <c r="B205" s="10" t="s">
        <v>672</v>
      </c>
      <c r="C205" s="32" t="s">
        <v>105</v>
      </c>
      <c r="D205" s="31">
        <v>1315.7894736842106</v>
      </c>
      <c r="E205" s="31">
        <v>1388.888888888889</v>
      </c>
      <c r="F205" s="31" t="s">
        <v>135</v>
      </c>
      <c r="G205" s="19" t="s">
        <v>131</v>
      </c>
      <c r="H205" s="10"/>
    </row>
    <row r="206" spans="1:8" s="14" customFormat="1" ht="12.75">
      <c r="A206" s="8" t="s">
        <v>106</v>
      </c>
      <c r="B206" s="10"/>
      <c r="C206" s="26"/>
      <c r="D206" s="31"/>
      <c r="E206" s="31"/>
      <c r="F206" s="23"/>
      <c r="G206" s="19"/>
      <c r="H206" s="13"/>
    </row>
    <row r="207" spans="1:8" s="14" customFormat="1" ht="34.5">
      <c r="A207" s="10" t="s">
        <v>673</v>
      </c>
      <c r="B207" s="10" t="s">
        <v>674</v>
      </c>
      <c r="C207" s="32" t="s">
        <v>107</v>
      </c>
      <c r="D207" s="31">
        <v>4180.9473684210525</v>
      </c>
      <c r="E207" s="31">
        <v>4413.222222222223</v>
      </c>
      <c r="F207" s="31" t="s">
        <v>135</v>
      </c>
      <c r="G207" s="19" t="s">
        <v>131</v>
      </c>
      <c r="H207" s="13"/>
    </row>
    <row r="208" spans="1:8" s="14" customFormat="1" ht="34.5">
      <c r="A208" s="10" t="s">
        <v>675</v>
      </c>
      <c r="B208" s="10" t="s">
        <v>676</v>
      </c>
      <c r="C208" s="32" t="s">
        <v>107</v>
      </c>
      <c r="D208" s="31">
        <v>4180.9473684210525</v>
      </c>
      <c r="E208" s="31">
        <v>4413.222222222223</v>
      </c>
      <c r="F208" s="31" t="s">
        <v>135</v>
      </c>
      <c r="G208" s="19" t="s">
        <v>131</v>
      </c>
      <c r="H208" s="10"/>
    </row>
    <row r="209" spans="1:8" s="14" customFormat="1" ht="22.5">
      <c r="A209" s="10" t="s">
        <v>677</v>
      </c>
      <c r="B209" s="10" t="s">
        <v>678</v>
      </c>
      <c r="C209" s="32" t="s">
        <v>107</v>
      </c>
      <c r="D209" s="31">
        <v>4934</v>
      </c>
      <c r="E209" s="31">
        <v>5208.111111111111</v>
      </c>
      <c r="F209" s="31" t="s">
        <v>135</v>
      </c>
      <c r="G209" s="19" t="s">
        <v>131</v>
      </c>
      <c r="H209" s="10"/>
    </row>
    <row r="210" spans="1:8" s="14" customFormat="1" ht="22.5">
      <c r="A210" s="10" t="s">
        <v>679</v>
      </c>
      <c r="B210" s="10" t="s">
        <v>680</v>
      </c>
      <c r="C210" s="32" t="s">
        <v>107</v>
      </c>
      <c r="D210" s="31">
        <v>2042.1052631578948</v>
      </c>
      <c r="E210" s="31">
        <v>2155.5555555555557</v>
      </c>
      <c r="F210" s="31" t="s">
        <v>135</v>
      </c>
      <c r="G210" s="19" t="s">
        <v>131</v>
      </c>
      <c r="H210" s="10"/>
    </row>
    <row r="211" spans="1:8" s="14" customFormat="1" ht="22.5">
      <c r="A211" s="10" t="s">
        <v>681</v>
      </c>
      <c r="B211" s="10" t="s">
        <v>682</v>
      </c>
      <c r="C211" s="32" t="s">
        <v>107</v>
      </c>
      <c r="D211" s="31">
        <v>2421.0526315789475</v>
      </c>
      <c r="E211" s="31">
        <v>2555.5555555555557</v>
      </c>
      <c r="F211" s="31" t="s">
        <v>135</v>
      </c>
      <c r="G211" s="19" t="s">
        <v>131</v>
      </c>
      <c r="H211" s="10"/>
    </row>
    <row r="212" spans="1:8" s="14" customFormat="1" ht="15">
      <c r="A212" s="6" t="s">
        <v>108</v>
      </c>
      <c r="B212" s="10"/>
      <c r="C212" s="32"/>
      <c r="D212" s="31"/>
      <c r="E212" s="31"/>
      <c r="F212" s="23"/>
      <c r="G212" s="19"/>
      <c r="H212" s="13"/>
    </row>
    <row r="213" spans="1:8" s="14" customFormat="1" ht="12.75">
      <c r="A213" s="8" t="s">
        <v>109</v>
      </c>
      <c r="B213" s="10"/>
      <c r="C213" s="26"/>
      <c r="D213" s="31"/>
      <c r="E213" s="31"/>
      <c r="F213" s="23"/>
      <c r="G213" s="19"/>
      <c r="H213" s="13"/>
    </row>
    <row r="214" spans="1:8" s="14" customFormat="1" ht="15">
      <c r="A214" s="10" t="s">
        <v>683</v>
      </c>
      <c r="B214" s="10" t="s">
        <v>684</v>
      </c>
      <c r="C214" s="32" t="s">
        <v>110</v>
      </c>
      <c r="D214">
        <v>1182.842105263158</v>
      </c>
      <c r="E214">
        <v>1248.5555555555557</v>
      </c>
      <c r="F214" s="31" t="s">
        <v>135</v>
      </c>
      <c r="G214" t="s">
        <v>131</v>
      </c>
      <c r="H214" s="10"/>
    </row>
  </sheetData>
  <sheetProtection/>
  <mergeCells count="6">
    <mergeCell ref="A5:E5"/>
    <mergeCell ref="A1:A4"/>
    <mergeCell ref="B1:E1"/>
    <mergeCell ref="B2:E2"/>
    <mergeCell ref="B3:E3"/>
    <mergeCell ref="B4:E4"/>
  </mergeCells>
  <conditionalFormatting sqref="D11:E29">
    <cfRule type="duplicateValues" priority="54" dxfId="16" stopIfTrue="1">
      <formula>AND(COUNTIF($D$11:$E$29,D11)&gt;1,NOT(ISBLANK(D11)))</formula>
    </cfRule>
  </conditionalFormatting>
  <conditionalFormatting sqref="D37:E50">
    <cfRule type="duplicateValues" priority="46" dxfId="16" stopIfTrue="1">
      <formula>AND(COUNTIF($D$37:$E$50,D37)&gt;1,NOT(ISBLANK(D37)))</formula>
    </cfRule>
  </conditionalFormatting>
  <conditionalFormatting sqref="D53:E70">
    <cfRule type="duplicateValues" priority="42" dxfId="16" stopIfTrue="1">
      <formula>AND(COUNTIF($D$53:$E$70,D53)&gt;1,NOT(ISBLANK(D53)))</formula>
    </cfRule>
  </conditionalFormatting>
  <conditionalFormatting sqref="D24:E169">
    <cfRule type="duplicateValues" priority="56" dxfId="16" stopIfTrue="1">
      <formula>AND(COUNTIF($D$24:$E$169,D24)&gt;1,NOT(ISBLANK(D24)))</formula>
    </cfRule>
  </conditionalFormatting>
  <conditionalFormatting sqref="D30:E169">
    <cfRule type="duplicateValues" priority="58" dxfId="16" stopIfTrue="1">
      <formula>AND(COUNTIF($D$30:$E$169,D30)&gt;1,NOT(ISBLANK(D30)))</formula>
    </cfRule>
  </conditionalFormatting>
  <conditionalFormatting sqref="D72:E81">
    <cfRule type="duplicateValues" priority="37" dxfId="16" stopIfTrue="1">
      <formula>AND(COUNTIF($D$72:$E$81,D72)&gt;1,NOT(ISBLANK(D72)))</formula>
    </cfRule>
  </conditionalFormatting>
  <conditionalFormatting sqref="D82:E92 D94:E107 D109:E114">
    <cfRule type="duplicateValues" priority="35" dxfId="16" stopIfTrue="1">
      <formula>AND(COUNTIF($D$82:$E$92,D82)+COUNTIF($D$94:$E$107,D82)+COUNTIF($D$109:$E$114,D82)&gt;1,NOT(ISBLANK(D82)))</formula>
    </cfRule>
  </conditionalFormatting>
  <conditionalFormatting sqref="D72:E114">
    <cfRule type="duplicateValues" priority="34" dxfId="16" stopIfTrue="1">
      <formula>AND(COUNTIF($D$72:$E$114,D72)&gt;1,NOT(ISBLANK(D72)))</formula>
    </cfRule>
  </conditionalFormatting>
  <conditionalFormatting sqref="D116:E169">
    <cfRule type="duplicateValues" priority="32" dxfId="16" stopIfTrue="1">
      <formula>AND(COUNTIF($D$116:$E$169,D116)&gt;1,NOT(ISBLANK(D116)))</formula>
    </cfRule>
  </conditionalFormatting>
  <conditionalFormatting sqref="D171:E176">
    <cfRule type="duplicateValues" priority="28" dxfId="16" stopIfTrue="1">
      <formula>AND(COUNTIF($D$171:$E$176,D171)&gt;1,NOT(ISBLANK(D171)))</formula>
    </cfRule>
  </conditionalFormatting>
  <conditionalFormatting sqref="D178:E178">
    <cfRule type="duplicateValues" priority="22" dxfId="16" stopIfTrue="1">
      <formula>AND(COUNTIF($D$178:$E$178,D178)&gt;1,NOT(ISBLANK(D178)))</formula>
    </cfRule>
  </conditionalFormatting>
  <conditionalFormatting sqref="D179:E180">
    <cfRule type="duplicateValues" priority="21" dxfId="16" stopIfTrue="1">
      <formula>AND(COUNTIF($D$179:$E$180,D179)&gt;1,NOT(ISBLANK(D179)))</formula>
    </cfRule>
  </conditionalFormatting>
  <conditionalFormatting sqref="D178:E180">
    <cfRule type="duplicateValues" priority="20" dxfId="16" stopIfTrue="1">
      <formula>AND(COUNTIF($D$178:$E$180,D178)&gt;1,NOT(ISBLANK(D178)))</formula>
    </cfRule>
  </conditionalFormatting>
  <conditionalFormatting sqref="D178:E179">
    <cfRule type="duplicateValues" priority="19" dxfId="16" stopIfTrue="1">
      <formula>AND(COUNTIF($D$178:$E$179,D178)&gt;1,NOT(ISBLANK(D178)))</formula>
    </cfRule>
  </conditionalFormatting>
  <conditionalFormatting sqref="D180:E180">
    <cfRule type="duplicateValues" priority="18" dxfId="16" stopIfTrue="1">
      <formula>AND(COUNTIF($D$180:$E$180,D180)&gt;1,NOT(ISBLANK(D180)))</formula>
    </cfRule>
  </conditionalFormatting>
  <conditionalFormatting sqref="D214:E214">
    <cfRule type="duplicateValues" priority="3" dxfId="16" stopIfTrue="1">
      <formula>AND(COUNTIF($D$214:$E$214,D214)&gt;1,NOT(ISBLANK(D214)))</formula>
    </cfRule>
  </conditionalFormatting>
  <hyperlinks>
    <hyperlink ref="B2" r:id="rId1" display="www.nstor.ru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25"/>
  <sheetViews>
    <sheetView zoomScalePageLayoutView="0" workbookViewId="0" topLeftCell="A1">
      <selection activeCell="B1" activeCellId="1" sqref="B1:E4 B1:E1"/>
    </sheetView>
  </sheetViews>
  <sheetFormatPr defaultColWidth="9.00390625" defaultRowHeight="12.75"/>
  <cols>
    <col min="1" max="1" width="15.25390625" style="0" customWidth="1"/>
    <col min="2" max="2" width="74.00390625" style="0" customWidth="1"/>
    <col min="3" max="3" width="15.00390625" style="0" customWidth="1"/>
    <col min="4" max="4" width="15.125" style="21" customWidth="1"/>
    <col min="5" max="5" width="12.50390625" style="21" customWidth="1"/>
    <col min="6" max="6" width="13.00390625" style="21" customWidth="1"/>
    <col min="7" max="7" width="14.50390625" style="21" customWidth="1"/>
  </cols>
  <sheetData>
    <row r="1" spans="1:48" s="1" customFormat="1" ht="15">
      <c r="A1" s="39"/>
      <c r="B1" s="40" t="s">
        <v>685</v>
      </c>
      <c r="C1" s="41"/>
      <c r="D1" s="41"/>
      <c r="E1" s="41"/>
      <c r="F1" s="24"/>
      <c r="G1" s="24"/>
      <c r="AV1" s="2"/>
    </row>
    <row r="2" spans="1:48" s="1" customFormat="1" ht="15">
      <c r="A2" s="39"/>
      <c r="B2" s="42" t="s">
        <v>116</v>
      </c>
      <c r="C2" s="41"/>
      <c r="D2" s="41"/>
      <c r="E2" s="41"/>
      <c r="F2" s="24"/>
      <c r="G2" s="24"/>
      <c r="AV2" s="2"/>
    </row>
    <row r="3" spans="1:48" s="1" customFormat="1" ht="15">
      <c r="A3" s="39"/>
      <c r="B3" s="40" t="s">
        <v>117</v>
      </c>
      <c r="C3" s="41"/>
      <c r="D3" s="41"/>
      <c r="E3" s="41"/>
      <c r="F3" s="24"/>
      <c r="G3" s="24"/>
      <c r="AV3" s="2"/>
    </row>
    <row r="4" spans="1:48" s="1" customFormat="1" ht="15">
      <c r="A4" s="39"/>
      <c r="B4" s="40" t="s">
        <v>686</v>
      </c>
      <c r="C4" s="41"/>
      <c r="D4" s="41"/>
      <c r="E4" s="41"/>
      <c r="F4" s="24"/>
      <c r="G4" s="24"/>
      <c r="AV4" s="2"/>
    </row>
    <row r="5" spans="1:7" s="3" customFormat="1" ht="18">
      <c r="A5" s="36" t="s">
        <v>129</v>
      </c>
      <c r="B5" s="37"/>
      <c r="C5" s="37"/>
      <c r="D5" s="38"/>
      <c r="E5" s="38"/>
      <c r="F5" s="25"/>
      <c r="G5" s="25"/>
    </row>
    <row r="6" spans="1:8" s="16" customFormat="1" ht="16.5" customHeight="1">
      <c r="A6" s="15" t="s">
        <v>111</v>
      </c>
      <c r="B6" s="15" t="s">
        <v>118</v>
      </c>
      <c r="C6" s="15" t="s">
        <v>112</v>
      </c>
      <c r="D6" s="15" t="s">
        <v>113</v>
      </c>
      <c r="E6" s="15" t="s">
        <v>114</v>
      </c>
      <c r="F6" s="15" t="s">
        <v>115</v>
      </c>
      <c r="G6" s="15" t="s">
        <v>128</v>
      </c>
      <c r="H6" s="15"/>
    </row>
    <row r="7" spans="2:4" ht="12.75">
      <c r="B7" s="4"/>
      <c r="C7" s="5"/>
      <c r="D7" s="20"/>
    </row>
    <row r="8" spans="1:8" s="33" customFormat="1" ht="15">
      <c r="A8" s="6" t="s">
        <v>146</v>
      </c>
      <c r="B8" s="10"/>
      <c r="C8" s="8"/>
      <c r="D8" s="22"/>
      <c r="E8" s="22"/>
      <c r="F8" s="26"/>
      <c r="G8" s="26"/>
      <c r="H8" s="9"/>
    </row>
    <row r="9" spans="1:8" s="33" customFormat="1" ht="12.75">
      <c r="A9" s="8"/>
      <c r="B9" s="10" t="s">
        <v>147</v>
      </c>
      <c r="C9" s="17" t="s">
        <v>148</v>
      </c>
      <c r="D9" s="23">
        <v>4895.9</v>
      </c>
      <c r="E9" s="23">
        <f>D9</f>
        <v>4895.9</v>
      </c>
      <c r="F9" s="19" t="s">
        <v>135</v>
      </c>
      <c r="G9" s="19" t="s">
        <v>131</v>
      </c>
      <c r="H9" s="11"/>
    </row>
    <row r="10" spans="1:8" s="33" customFormat="1" ht="12.75">
      <c r="A10" s="18"/>
      <c r="B10" s="10" t="s">
        <v>149</v>
      </c>
      <c r="C10" s="17" t="s">
        <v>148</v>
      </c>
      <c r="D10" s="23">
        <v>363</v>
      </c>
      <c r="E10" s="23">
        <f aca="true" t="shared" si="0" ref="E10:E73">D10</f>
        <v>363</v>
      </c>
      <c r="F10" s="19" t="s">
        <v>135</v>
      </c>
      <c r="G10" s="19" t="s">
        <v>131</v>
      </c>
      <c r="H10" s="11"/>
    </row>
    <row r="11" spans="1:8" s="33" customFormat="1" ht="12.75">
      <c r="A11" s="18"/>
      <c r="B11" s="10" t="s">
        <v>150</v>
      </c>
      <c r="C11" s="17" t="s">
        <v>148</v>
      </c>
      <c r="D11" s="23">
        <v>367.1</v>
      </c>
      <c r="E11" s="23">
        <f t="shared" si="0"/>
        <v>367.1</v>
      </c>
      <c r="F11" s="19" t="s">
        <v>135</v>
      </c>
      <c r="G11" s="19" t="s">
        <v>131</v>
      </c>
      <c r="H11" s="11"/>
    </row>
    <row r="12" spans="1:8" s="33" customFormat="1" ht="12.75">
      <c r="A12" s="18"/>
      <c r="B12" s="10" t="s">
        <v>151</v>
      </c>
      <c r="C12" s="17" t="s">
        <v>148</v>
      </c>
      <c r="D12" s="23">
        <v>500</v>
      </c>
      <c r="E12" s="23">
        <f t="shared" si="0"/>
        <v>500</v>
      </c>
      <c r="F12" s="19" t="s">
        <v>135</v>
      </c>
      <c r="G12" s="19" t="s">
        <v>131</v>
      </c>
      <c r="H12" s="11"/>
    </row>
    <row r="13" spans="1:8" s="33" customFormat="1" ht="12.75">
      <c r="A13" s="18"/>
      <c r="B13" s="10" t="s">
        <v>152</v>
      </c>
      <c r="C13" s="17" t="s">
        <v>148</v>
      </c>
      <c r="D13" s="23">
        <v>500</v>
      </c>
      <c r="E13" s="23">
        <f t="shared" si="0"/>
        <v>500</v>
      </c>
      <c r="F13" s="19" t="s">
        <v>135</v>
      </c>
      <c r="G13" s="19" t="s">
        <v>131</v>
      </c>
      <c r="H13" s="11"/>
    </row>
    <row r="14" spans="1:8" s="33" customFormat="1" ht="12.75">
      <c r="A14" s="18"/>
      <c r="B14" s="10" t="s">
        <v>153</v>
      </c>
      <c r="C14" s="17" t="s">
        <v>148</v>
      </c>
      <c r="D14" s="23">
        <v>552.1</v>
      </c>
      <c r="E14" s="23">
        <f t="shared" si="0"/>
        <v>552.1</v>
      </c>
      <c r="F14" s="19" t="s">
        <v>135</v>
      </c>
      <c r="G14" s="19" t="s">
        <v>131</v>
      </c>
      <c r="H14" s="11"/>
    </row>
    <row r="15" spans="1:8" s="33" customFormat="1" ht="12.75">
      <c r="A15" s="18"/>
      <c r="B15" s="10" t="s">
        <v>154</v>
      </c>
      <c r="C15" s="17" t="s">
        <v>148</v>
      </c>
      <c r="D15" s="23">
        <v>487.5</v>
      </c>
      <c r="E15" s="23">
        <f t="shared" si="0"/>
        <v>487.5</v>
      </c>
      <c r="F15" s="19" t="s">
        <v>135</v>
      </c>
      <c r="G15" s="19" t="s">
        <v>131</v>
      </c>
      <c r="H15" s="11"/>
    </row>
    <row r="16" spans="1:8" s="33" customFormat="1" ht="12.75">
      <c r="A16" s="18"/>
      <c r="B16" s="10" t="s">
        <v>155</v>
      </c>
      <c r="C16" s="17" t="s">
        <v>148</v>
      </c>
      <c r="D16" s="23">
        <v>520</v>
      </c>
      <c r="E16" s="23">
        <f t="shared" si="0"/>
        <v>520</v>
      </c>
      <c r="F16" s="19" t="s">
        <v>135</v>
      </c>
      <c r="G16" s="19" t="s">
        <v>131</v>
      </c>
      <c r="H16" s="11"/>
    </row>
    <row r="17" spans="1:8" s="33" customFormat="1" ht="22.5">
      <c r="A17" s="18"/>
      <c r="B17" s="10" t="s">
        <v>156</v>
      </c>
      <c r="C17" s="17" t="s">
        <v>148</v>
      </c>
      <c r="D17" s="23">
        <v>1345.9</v>
      </c>
      <c r="E17" s="23">
        <f t="shared" si="0"/>
        <v>1345.9</v>
      </c>
      <c r="F17" s="19" t="s">
        <v>135</v>
      </c>
      <c r="G17" s="19" t="s">
        <v>131</v>
      </c>
      <c r="H17" s="11"/>
    </row>
    <row r="18" spans="1:8" s="33" customFormat="1" ht="12.75">
      <c r="A18" s="18"/>
      <c r="B18" s="10" t="s">
        <v>157</v>
      </c>
      <c r="C18" s="17" t="s">
        <v>148</v>
      </c>
      <c r="D18" s="23">
        <v>541.7</v>
      </c>
      <c r="E18" s="23">
        <f t="shared" si="0"/>
        <v>541.7</v>
      </c>
      <c r="F18" s="19" t="s">
        <v>135</v>
      </c>
      <c r="G18" s="19" t="s">
        <v>131</v>
      </c>
      <c r="H18" s="11"/>
    </row>
    <row r="19" spans="1:8" s="33" customFormat="1" ht="12.75">
      <c r="A19" s="18"/>
      <c r="B19" s="10" t="s">
        <v>158</v>
      </c>
      <c r="C19" s="17" t="s">
        <v>148</v>
      </c>
      <c r="D19" s="23" t="s">
        <v>120</v>
      </c>
      <c r="E19" s="23" t="str">
        <f t="shared" si="0"/>
        <v>call</v>
      </c>
      <c r="F19" s="19" t="s">
        <v>135</v>
      </c>
      <c r="G19" s="19" t="s">
        <v>131</v>
      </c>
      <c r="H19" s="11"/>
    </row>
    <row r="20" spans="1:8" s="33" customFormat="1" ht="12.75">
      <c r="A20" s="18"/>
      <c r="B20" s="10" t="s">
        <v>159</v>
      </c>
      <c r="C20" s="17" t="s">
        <v>148</v>
      </c>
      <c r="D20" s="23">
        <v>437.5</v>
      </c>
      <c r="E20" s="23">
        <f t="shared" si="0"/>
        <v>437.5</v>
      </c>
      <c r="F20" s="19" t="s">
        <v>135</v>
      </c>
      <c r="G20" s="19" t="s">
        <v>131</v>
      </c>
      <c r="H20" s="11"/>
    </row>
    <row r="21" spans="1:8" s="33" customFormat="1" ht="12.75">
      <c r="A21" s="18"/>
      <c r="B21" s="10" t="s">
        <v>160</v>
      </c>
      <c r="C21" s="17" t="s">
        <v>148</v>
      </c>
      <c r="D21" s="23" t="s">
        <v>120</v>
      </c>
      <c r="E21" s="23" t="str">
        <f t="shared" si="0"/>
        <v>call</v>
      </c>
      <c r="F21" s="19" t="s">
        <v>135</v>
      </c>
      <c r="G21" s="19" t="s">
        <v>131</v>
      </c>
      <c r="H21" s="11"/>
    </row>
    <row r="22" spans="1:8" s="33" customFormat="1" ht="12.75">
      <c r="A22" s="18"/>
      <c r="B22" s="10" t="s">
        <v>161</v>
      </c>
      <c r="C22" s="17" t="s">
        <v>148</v>
      </c>
      <c r="D22" s="23" t="s">
        <v>120</v>
      </c>
      <c r="E22" s="23" t="str">
        <f t="shared" si="0"/>
        <v>call</v>
      </c>
      <c r="F22" s="19" t="s">
        <v>135</v>
      </c>
      <c r="G22" s="19" t="s">
        <v>131</v>
      </c>
      <c r="H22" s="11"/>
    </row>
    <row r="23" spans="1:8" s="33" customFormat="1" ht="12.75">
      <c r="A23" s="18"/>
      <c r="B23" s="10" t="s">
        <v>162</v>
      </c>
      <c r="C23" s="17" t="s">
        <v>148</v>
      </c>
      <c r="D23" s="23">
        <v>1103.2</v>
      </c>
      <c r="E23" s="23">
        <f t="shared" si="0"/>
        <v>1103.2</v>
      </c>
      <c r="F23" s="19" t="s">
        <v>135</v>
      </c>
      <c r="G23" s="19" t="s">
        <v>131</v>
      </c>
      <c r="H23" s="11"/>
    </row>
    <row r="24" spans="1:8" s="33" customFormat="1" ht="12.75">
      <c r="A24" s="18"/>
      <c r="B24" s="10" t="s">
        <v>163</v>
      </c>
      <c r="C24" s="17" t="s">
        <v>148</v>
      </c>
      <c r="D24" s="23">
        <v>701.3</v>
      </c>
      <c r="E24" s="23">
        <f t="shared" si="0"/>
        <v>701.3</v>
      </c>
      <c r="F24" s="19" t="s">
        <v>135</v>
      </c>
      <c r="G24" s="19" t="s">
        <v>131</v>
      </c>
      <c r="H24" s="11"/>
    </row>
    <row r="25" spans="1:8" s="33" customFormat="1" ht="12.75">
      <c r="A25" s="18"/>
      <c r="B25" s="10" t="s">
        <v>164</v>
      </c>
      <c r="C25" s="17" t="s">
        <v>148</v>
      </c>
      <c r="D25" s="23">
        <v>708.4</v>
      </c>
      <c r="E25" s="23">
        <f t="shared" si="0"/>
        <v>708.4</v>
      </c>
      <c r="F25" s="19" t="s">
        <v>135</v>
      </c>
      <c r="G25" s="19" t="s">
        <v>131</v>
      </c>
      <c r="H25" s="11"/>
    </row>
    <row r="26" spans="1:8" s="33" customFormat="1" ht="12.75">
      <c r="A26" s="18"/>
      <c r="B26" s="10" t="s">
        <v>165</v>
      </c>
      <c r="C26" s="17" t="s">
        <v>148</v>
      </c>
      <c r="D26" s="23">
        <v>1161.5</v>
      </c>
      <c r="E26" s="23">
        <f t="shared" si="0"/>
        <v>1161.5</v>
      </c>
      <c r="F26" s="19" t="s">
        <v>135</v>
      </c>
      <c r="G26" s="19" t="s">
        <v>131</v>
      </c>
      <c r="H26" s="11"/>
    </row>
    <row r="27" spans="1:8" s="33" customFormat="1" ht="12.75">
      <c r="A27" s="18"/>
      <c r="B27" s="10" t="s">
        <v>166</v>
      </c>
      <c r="C27" s="17" t="s">
        <v>148</v>
      </c>
      <c r="D27" s="23">
        <v>1250</v>
      </c>
      <c r="E27" s="23">
        <f t="shared" si="0"/>
        <v>1250</v>
      </c>
      <c r="F27" s="19" t="s">
        <v>135</v>
      </c>
      <c r="G27" s="19" t="s">
        <v>131</v>
      </c>
      <c r="H27" s="11"/>
    </row>
    <row r="28" spans="1:8" s="33" customFormat="1" ht="12.75">
      <c r="A28" s="18"/>
      <c r="B28" s="10" t="s">
        <v>167</v>
      </c>
      <c r="C28" s="17" t="s">
        <v>148</v>
      </c>
      <c r="D28" s="23">
        <v>1302.1</v>
      </c>
      <c r="E28" s="23">
        <f t="shared" si="0"/>
        <v>1302.1</v>
      </c>
      <c r="F28" s="19" t="s">
        <v>135</v>
      </c>
      <c r="G28" s="19" t="s">
        <v>131</v>
      </c>
      <c r="H28" s="11"/>
    </row>
    <row r="29" spans="1:8" s="33" customFormat="1" ht="12.75">
      <c r="A29" s="18"/>
      <c r="B29" s="10" t="s">
        <v>168</v>
      </c>
      <c r="C29" s="17" t="s">
        <v>148</v>
      </c>
      <c r="D29" s="23">
        <v>1198</v>
      </c>
      <c r="E29" s="23">
        <f t="shared" si="0"/>
        <v>1198</v>
      </c>
      <c r="F29" s="19" t="s">
        <v>135</v>
      </c>
      <c r="G29" s="19" t="s">
        <v>131</v>
      </c>
      <c r="H29" s="11"/>
    </row>
    <row r="30" spans="1:8" s="33" customFormat="1" ht="12.75">
      <c r="A30" s="18"/>
      <c r="B30" s="10" t="s">
        <v>169</v>
      </c>
      <c r="C30" s="17" t="s">
        <v>148</v>
      </c>
      <c r="D30" s="23" t="s">
        <v>120</v>
      </c>
      <c r="E30" s="23" t="str">
        <f t="shared" si="0"/>
        <v>call</v>
      </c>
      <c r="F30" s="19" t="s">
        <v>135</v>
      </c>
      <c r="G30" s="19" t="s">
        <v>131</v>
      </c>
      <c r="H30" s="11"/>
    </row>
    <row r="31" spans="1:8" s="33" customFormat="1" ht="12.75">
      <c r="A31" s="18"/>
      <c r="B31" s="10" t="s">
        <v>170</v>
      </c>
      <c r="C31" s="17" t="s">
        <v>148</v>
      </c>
      <c r="D31" s="23">
        <v>781.3</v>
      </c>
      <c r="E31" s="23">
        <f t="shared" si="0"/>
        <v>781.3</v>
      </c>
      <c r="F31" s="19" t="s">
        <v>135</v>
      </c>
      <c r="G31" s="19" t="s">
        <v>131</v>
      </c>
      <c r="H31" s="11"/>
    </row>
    <row r="32" spans="1:8" s="33" customFormat="1" ht="12.75">
      <c r="A32" s="18"/>
      <c r="B32" s="10" t="s">
        <v>171</v>
      </c>
      <c r="C32" s="17" t="s">
        <v>148</v>
      </c>
      <c r="D32" s="23" t="s">
        <v>120</v>
      </c>
      <c r="E32" s="23" t="str">
        <f t="shared" si="0"/>
        <v>call</v>
      </c>
      <c r="F32" s="19" t="s">
        <v>135</v>
      </c>
      <c r="G32" s="19" t="s">
        <v>131</v>
      </c>
      <c r="H32" s="11"/>
    </row>
    <row r="33" spans="1:8" s="33" customFormat="1" ht="12.75">
      <c r="A33" s="18"/>
      <c r="B33" s="10" t="s">
        <v>172</v>
      </c>
      <c r="C33" s="17" t="s">
        <v>148</v>
      </c>
      <c r="D33" s="23">
        <v>1437.5</v>
      </c>
      <c r="E33" s="23">
        <f t="shared" si="0"/>
        <v>1437.5</v>
      </c>
      <c r="F33" s="19" t="s">
        <v>135</v>
      </c>
      <c r="G33" s="19" t="s">
        <v>131</v>
      </c>
      <c r="H33" s="11"/>
    </row>
    <row r="34" spans="1:8" s="33" customFormat="1" ht="12.75">
      <c r="A34" s="18"/>
      <c r="B34" s="10" t="s">
        <v>173</v>
      </c>
      <c r="C34" s="17" t="s">
        <v>148</v>
      </c>
      <c r="D34" s="23">
        <v>1437.5</v>
      </c>
      <c r="E34" s="23">
        <f t="shared" si="0"/>
        <v>1437.5</v>
      </c>
      <c r="F34" s="19" t="s">
        <v>135</v>
      </c>
      <c r="G34" s="19" t="s">
        <v>130</v>
      </c>
      <c r="H34" s="18"/>
    </row>
    <row r="35" spans="1:8" s="33" customFormat="1" ht="12.75">
      <c r="A35" s="18"/>
      <c r="B35" s="10" t="s">
        <v>174</v>
      </c>
      <c r="C35" s="17" t="s">
        <v>148</v>
      </c>
      <c r="D35" s="23">
        <v>1437.5</v>
      </c>
      <c r="E35" s="23">
        <f t="shared" si="0"/>
        <v>1437.5</v>
      </c>
      <c r="F35" s="19" t="s">
        <v>135</v>
      </c>
      <c r="G35" s="19" t="s">
        <v>131</v>
      </c>
      <c r="H35" s="11"/>
    </row>
    <row r="36" spans="1:8" s="33" customFormat="1" ht="12.75">
      <c r="A36" s="18"/>
      <c r="B36" s="10" t="s">
        <v>175</v>
      </c>
      <c r="C36" s="17" t="s">
        <v>148</v>
      </c>
      <c r="D36" s="23" t="s">
        <v>120</v>
      </c>
      <c r="E36" s="23" t="str">
        <f t="shared" si="0"/>
        <v>call</v>
      </c>
      <c r="F36" s="19" t="s">
        <v>135</v>
      </c>
      <c r="G36" s="19" t="s">
        <v>130</v>
      </c>
      <c r="H36" s="18"/>
    </row>
    <row r="37" spans="1:8" s="33" customFormat="1" ht="12.75">
      <c r="A37" s="18"/>
      <c r="B37" s="10" t="s">
        <v>176</v>
      </c>
      <c r="C37" s="17" t="s">
        <v>148</v>
      </c>
      <c r="D37" s="23">
        <v>385</v>
      </c>
      <c r="E37" s="23">
        <f t="shared" si="0"/>
        <v>385</v>
      </c>
      <c r="F37" s="19" t="s">
        <v>135</v>
      </c>
      <c r="G37" s="19" t="s">
        <v>131</v>
      </c>
      <c r="H37" s="11"/>
    </row>
    <row r="38" spans="1:8" s="33" customFormat="1" ht="12.75">
      <c r="A38" s="18"/>
      <c r="B38" s="10" t="s">
        <v>176</v>
      </c>
      <c r="C38" s="17" t="s">
        <v>148</v>
      </c>
      <c r="D38" s="23">
        <v>465</v>
      </c>
      <c r="E38" s="23">
        <f t="shared" si="0"/>
        <v>465</v>
      </c>
      <c r="F38" s="19" t="s">
        <v>135</v>
      </c>
      <c r="G38" s="19" t="s">
        <v>131</v>
      </c>
      <c r="H38" s="11"/>
    </row>
    <row r="39" spans="1:8" s="33" customFormat="1" ht="12.75">
      <c r="A39" s="18"/>
      <c r="B39" s="10" t="s">
        <v>176</v>
      </c>
      <c r="C39" s="17" t="s">
        <v>148</v>
      </c>
      <c r="D39" s="23">
        <v>315</v>
      </c>
      <c r="E39" s="23">
        <f t="shared" si="0"/>
        <v>315</v>
      </c>
      <c r="F39" s="19" t="s">
        <v>135</v>
      </c>
      <c r="G39" s="19" t="s">
        <v>131</v>
      </c>
      <c r="H39" s="11"/>
    </row>
    <row r="40" spans="1:8" s="33" customFormat="1" ht="12.75">
      <c r="A40" s="18"/>
      <c r="B40" s="10" t="s">
        <v>176</v>
      </c>
      <c r="C40" s="17" t="s">
        <v>148</v>
      </c>
      <c r="D40" s="23">
        <v>450</v>
      </c>
      <c r="E40" s="23">
        <f t="shared" si="0"/>
        <v>450</v>
      </c>
      <c r="F40" s="19" t="s">
        <v>135</v>
      </c>
      <c r="G40" s="19" t="s">
        <v>131</v>
      </c>
      <c r="H40" s="11"/>
    </row>
    <row r="41" spans="1:8" s="33" customFormat="1" ht="12.75">
      <c r="A41" s="18"/>
      <c r="B41" s="10" t="s">
        <v>176</v>
      </c>
      <c r="C41" s="17" t="s">
        <v>148</v>
      </c>
      <c r="D41" s="23">
        <v>630</v>
      </c>
      <c r="E41" s="23">
        <f t="shared" si="0"/>
        <v>630</v>
      </c>
      <c r="F41" s="19" t="s">
        <v>135</v>
      </c>
      <c r="G41" s="19" t="s">
        <v>131</v>
      </c>
      <c r="H41" s="11"/>
    </row>
    <row r="42" spans="1:8" s="33" customFormat="1" ht="12.75">
      <c r="A42" s="18"/>
      <c r="B42" s="10" t="s">
        <v>176</v>
      </c>
      <c r="C42" s="17" t="s">
        <v>148</v>
      </c>
      <c r="D42" s="23">
        <v>720</v>
      </c>
      <c r="E42" s="23">
        <f t="shared" si="0"/>
        <v>720</v>
      </c>
      <c r="F42" s="19" t="s">
        <v>135</v>
      </c>
      <c r="G42" s="19" t="s">
        <v>131</v>
      </c>
      <c r="H42" s="11"/>
    </row>
    <row r="43" spans="1:8" s="33" customFormat="1" ht="12.75">
      <c r="A43" s="18"/>
      <c r="B43" s="10" t="s">
        <v>176</v>
      </c>
      <c r="C43" s="17" t="s">
        <v>148</v>
      </c>
      <c r="D43" s="23">
        <v>520</v>
      </c>
      <c r="E43" s="23">
        <f t="shared" si="0"/>
        <v>520</v>
      </c>
      <c r="F43" s="19" t="s">
        <v>135</v>
      </c>
      <c r="G43" s="19" t="s">
        <v>131</v>
      </c>
      <c r="H43" s="11"/>
    </row>
    <row r="44" spans="1:8" s="33" customFormat="1" ht="12.75">
      <c r="A44" s="18"/>
      <c r="B44" s="10" t="s">
        <v>176</v>
      </c>
      <c r="C44" s="17" t="s">
        <v>148</v>
      </c>
      <c r="D44" s="23" t="s">
        <v>120</v>
      </c>
      <c r="E44" s="23" t="str">
        <f t="shared" si="0"/>
        <v>call</v>
      </c>
      <c r="F44" s="19" t="s">
        <v>135</v>
      </c>
      <c r="G44" s="19" t="s">
        <v>131</v>
      </c>
      <c r="H44" s="11"/>
    </row>
    <row r="45" spans="1:8" s="33" customFormat="1" ht="12.75">
      <c r="A45" s="18"/>
      <c r="B45" s="10" t="s">
        <v>176</v>
      </c>
      <c r="C45" s="17" t="s">
        <v>148</v>
      </c>
      <c r="D45" s="23">
        <v>300</v>
      </c>
      <c r="E45" s="23">
        <f t="shared" si="0"/>
        <v>300</v>
      </c>
      <c r="F45" s="19" t="s">
        <v>135</v>
      </c>
      <c r="G45" s="19" t="s">
        <v>131</v>
      </c>
      <c r="H45" s="11"/>
    </row>
    <row r="46" spans="1:8" s="33" customFormat="1" ht="12.75">
      <c r="A46" s="18"/>
      <c r="B46" s="10" t="s">
        <v>176</v>
      </c>
      <c r="C46" s="17" t="s">
        <v>148</v>
      </c>
      <c r="D46" s="23">
        <v>1105</v>
      </c>
      <c r="E46" s="23">
        <f t="shared" si="0"/>
        <v>1105</v>
      </c>
      <c r="F46" s="19" t="s">
        <v>135</v>
      </c>
      <c r="G46" s="19" t="s">
        <v>131</v>
      </c>
      <c r="H46" s="11"/>
    </row>
    <row r="47" spans="1:8" s="33" customFormat="1" ht="12.75">
      <c r="A47" s="18"/>
      <c r="B47" s="10" t="s">
        <v>177</v>
      </c>
      <c r="C47" s="17" t="s">
        <v>148</v>
      </c>
      <c r="D47" s="23" t="s">
        <v>120</v>
      </c>
      <c r="E47" s="23" t="str">
        <f t="shared" si="0"/>
        <v>call</v>
      </c>
      <c r="F47" s="19" t="s">
        <v>135</v>
      </c>
      <c r="G47" s="19" t="s">
        <v>131</v>
      </c>
      <c r="H47" s="11"/>
    </row>
    <row r="48" spans="1:8" s="33" customFormat="1" ht="12.75">
      <c r="A48" s="18"/>
      <c r="B48" s="10" t="s">
        <v>178</v>
      </c>
      <c r="C48" s="17" t="s">
        <v>148</v>
      </c>
      <c r="D48" s="23" t="s">
        <v>120</v>
      </c>
      <c r="E48" s="23" t="str">
        <f t="shared" si="0"/>
        <v>call</v>
      </c>
      <c r="F48" s="19" t="s">
        <v>135</v>
      </c>
      <c r="G48" s="19" t="s">
        <v>131</v>
      </c>
      <c r="H48" s="11"/>
    </row>
    <row r="49" spans="1:8" s="33" customFormat="1" ht="12.75">
      <c r="A49" s="18"/>
      <c r="B49" s="10" t="s">
        <v>179</v>
      </c>
      <c r="C49" s="17" t="s">
        <v>148</v>
      </c>
      <c r="D49" s="23">
        <v>329</v>
      </c>
      <c r="E49" s="23">
        <f t="shared" si="0"/>
        <v>329</v>
      </c>
      <c r="F49" s="19" t="s">
        <v>135</v>
      </c>
      <c r="G49" s="19" t="s">
        <v>131</v>
      </c>
      <c r="H49" s="11"/>
    </row>
    <row r="50" spans="1:8" s="33" customFormat="1" ht="12.75">
      <c r="A50" s="18"/>
      <c r="B50" s="10" t="s">
        <v>180</v>
      </c>
      <c r="C50" s="17" t="s">
        <v>148</v>
      </c>
      <c r="D50" s="23" t="s">
        <v>120</v>
      </c>
      <c r="E50" s="23" t="str">
        <f t="shared" si="0"/>
        <v>call</v>
      </c>
      <c r="F50" s="19" t="s">
        <v>135</v>
      </c>
      <c r="G50" s="19" t="s">
        <v>131</v>
      </c>
      <c r="H50" s="11"/>
    </row>
    <row r="51" spans="1:8" s="33" customFormat="1" ht="12.75">
      <c r="A51" s="18"/>
      <c r="B51" s="10" t="s">
        <v>181</v>
      </c>
      <c r="C51" s="17" t="s">
        <v>148</v>
      </c>
      <c r="D51" s="23" t="s">
        <v>120</v>
      </c>
      <c r="E51" s="23" t="str">
        <f t="shared" si="0"/>
        <v>call</v>
      </c>
      <c r="F51" s="19" t="s">
        <v>135</v>
      </c>
      <c r="G51" s="19" t="s">
        <v>131</v>
      </c>
      <c r="H51" s="11"/>
    </row>
    <row r="52" spans="1:8" s="33" customFormat="1" ht="12.75">
      <c r="A52" s="18"/>
      <c r="B52" s="10" t="s">
        <v>182</v>
      </c>
      <c r="C52" s="17" t="s">
        <v>148</v>
      </c>
      <c r="D52" s="23">
        <v>727</v>
      </c>
      <c r="E52" s="23">
        <f t="shared" si="0"/>
        <v>727</v>
      </c>
      <c r="F52" s="19" t="s">
        <v>135</v>
      </c>
      <c r="G52" s="19" t="s">
        <v>131</v>
      </c>
      <c r="H52" s="11"/>
    </row>
    <row r="53" spans="1:8" s="33" customFormat="1" ht="12.75">
      <c r="A53" s="18"/>
      <c r="B53" s="10" t="s">
        <v>182</v>
      </c>
      <c r="C53" s="17" t="s">
        <v>148</v>
      </c>
      <c r="D53" s="23">
        <v>727</v>
      </c>
      <c r="E53" s="23">
        <f t="shared" si="0"/>
        <v>727</v>
      </c>
      <c r="F53" s="19" t="s">
        <v>135</v>
      </c>
      <c r="G53" s="19" t="s">
        <v>131</v>
      </c>
      <c r="H53" s="11"/>
    </row>
    <row r="54" spans="1:8" s="33" customFormat="1" ht="12.75">
      <c r="A54" s="18"/>
      <c r="B54" s="10" t="s">
        <v>183</v>
      </c>
      <c r="C54" s="17" t="s">
        <v>148</v>
      </c>
      <c r="D54" s="23" t="s">
        <v>120</v>
      </c>
      <c r="E54" s="23" t="str">
        <f t="shared" si="0"/>
        <v>call</v>
      </c>
      <c r="F54" s="19" t="s">
        <v>135</v>
      </c>
      <c r="G54" s="19" t="s">
        <v>131</v>
      </c>
      <c r="H54" s="11"/>
    </row>
    <row r="55" spans="1:8" s="33" customFormat="1" ht="12.75">
      <c r="A55" s="18"/>
      <c r="B55" s="10" t="s">
        <v>184</v>
      </c>
      <c r="C55" s="17" t="s">
        <v>148</v>
      </c>
      <c r="D55" s="23" t="s">
        <v>120</v>
      </c>
      <c r="E55" s="23" t="str">
        <f t="shared" si="0"/>
        <v>call</v>
      </c>
      <c r="F55" s="19" t="s">
        <v>135</v>
      </c>
      <c r="G55" s="19" t="s">
        <v>131</v>
      </c>
      <c r="H55" s="11"/>
    </row>
    <row r="56" spans="1:8" s="33" customFormat="1" ht="12.75">
      <c r="A56" s="18"/>
      <c r="B56" s="10" t="s">
        <v>185</v>
      </c>
      <c r="C56" s="17" t="s">
        <v>148</v>
      </c>
      <c r="D56" s="23" t="s">
        <v>120</v>
      </c>
      <c r="E56" s="23" t="str">
        <f t="shared" si="0"/>
        <v>call</v>
      </c>
      <c r="F56" s="19" t="s">
        <v>135</v>
      </c>
      <c r="G56" s="19" t="s">
        <v>131</v>
      </c>
      <c r="H56" s="11"/>
    </row>
    <row r="57" spans="1:8" s="33" customFormat="1" ht="12.75">
      <c r="A57" s="18"/>
      <c r="B57" s="10" t="s">
        <v>186</v>
      </c>
      <c r="C57" s="17" t="s">
        <v>148</v>
      </c>
      <c r="D57" s="23" t="s">
        <v>120</v>
      </c>
      <c r="E57" s="23" t="str">
        <f t="shared" si="0"/>
        <v>call</v>
      </c>
      <c r="F57" s="19" t="s">
        <v>135</v>
      </c>
      <c r="G57" s="19" t="s">
        <v>131</v>
      </c>
      <c r="H57" s="11"/>
    </row>
    <row r="58" spans="1:8" s="33" customFormat="1" ht="12.75">
      <c r="A58" s="18"/>
      <c r="B58" s="10" t="s">
        <v>187</v>
      </c>
      <c r="C58" s="17" t="s">
        <v>148</v>
      </c>
      <c r="D58" s="23">
        <v>374</v>
      </c>
      <c r="E58" s="23">
        <f t="shared" si="0"/>
        <v>374</v>
      </c>
      <c r="F58" s="19" t="s">
        <v>135</v>
      </c>
      <c r="G58" s="19" t="s">
        <v>131</v>
      </c>
      <c r="H58" s="11"/>
    </row>
    <row r="59" spans="1:8" s="33" customFormat="1" ht="12.75">
      <c r="A59" s="18"/>
      <c r="B59" s="10" t="s">
        <v>188</v>
      </c>
      <c r="C59" s="17" t="s">
        <v>148</v>
      </c>
      <c r="D59" s="23" t="s">
        <v>120</v>
      </c>
      <c r="E59" s="23" t="str">
        <f t="shared" si="0"/>
        <v>call</v>
      </c>
      <c r="F59" s="19" t="s">
        <v>135</v>
      </c>
      <c r="G59" s="19" t="s">
        <v>131</v>
      </c>
      <c r="H59" s="11"/>
    </row>
    <row r="60" spans="1:8" s="33" customFormat="1" ht="12.75">
      <c r="A60" s="18"/>
      <c r="B60" s="10" t="s">
        <v>189</v>
      </c>
      <c r="C60" s="17" t="s">
        <v>148</v>
      </c>
      <c r="D60" s="23" t="s">
        <v>120</v>
      </c>
      <c r="E60" s="23" t="str">
        <f t="shared" si="0"/>
        <v>call</v>
      </c>
      <c r="F60" s="19" t="s">
        <v>135</v>
      </c>
      <c r="G60" s="19" t="s">
        <v>131</v>
      </c>
      <c r="H60" s="11"/>
    </row>
    <row r="61" spans="1:8" s="33" customFormat="1" ht="12.75">
      <c r="A61" s="18"/>
      <c r="B61" s="10" t="s">
        <v>190</v>
      </c>
      <c r="C61" s="17" t="s">
        <v>148</v>
      </c>
      <c r="D61" s="23">
        <v>541</v>
      </c>
      <c r="E61" s="23">
        <f t="shared" si="0"/>
        <v>541</v>
      </c>
      <c r="F61" s="19" t="s">
        <v>135</v>
      </c>
      <c r="G61" s="19" t="s">
        <v>131</v>
      </c>
      <c r="H61" s="11"/>
    </row>
    <row r="62" spans="1:8" s="33" customFormat="1" ht="12.75">
      <c r="A62" s="18"/>
      <c r="B62" s="10" t="s">
        <v>191</v>
      </c>
      <c r="C62" s="17" t="s">
        <v>148</v>
      </c>
      <c r="D62" s="23">
        <v>544</v>
      </c>
      <c r="E62" s="23">
        <f t="shared" si="0"/>
        <v>544</v>
      </c>
      <c r="F62" s="19" t="s">
        <v>135</v>
      </c>
      <c r="G62" s="19" t="s">
        <v>131</v>
      </c>
      <c r="H62" s="11"/>
    </row>
    <row r="63" spans="1:8" s="33" customFormat="1" ht="12.75">
      <c r="A63" s="18"/>
      <c r="B63" s="10" t="s">
        <v>192</v>
      </c>
      <c r="C63" s="17" t="s">
        <v>148</v>
      </c>
      <c r="D63" s="23" t="s">
        <v>120</v>
      </c>
      <c r="E63" s="23" t="str">
        <f t="shared" si="0"/>
        <v>call</v>
      </c>
      <c r="F63" s="19" t="s">
        <v>135</v>
      </c>
      <c r="G63" s="19" t="s">
        <v>131</v>
      </c>
      <c r="H63" s="11"/>
    </row>
    <row r="64" spans="1:8" s="33" customFormat="1" ht="12.75">
      <c r="A64" s="18"/>
      <c r="B64" s="10" t="s">
        <v>193</v>
      </c>
      <c r="C64" s="17" t="s">
        <v>148</v>
      </c>
      <c r="D64" s="23">
        <v>695</v>
      </c>
      <c r="E64" s="23">
        <f t="shared" si="0"/>
        <v>695</v>
      </c>
      <c r="F64" s="19" t="s">
        <v>135</v>
      </c>
      <c r="G64" s="19" t="s">
        <v>131</v>
      </c>
      <c r="H64" s="11"/>
    </row>
    <row r="65" spans="1:8" s="33" customFormat="1" ht="12.75">
      <c r="A65" s="18"/>
      <c r="B65" s="10" t="s">
        <v>194</v>
      </c>
      <c r="C65" s="17" t="s">
        <v>148</v>
      </c>
      <c r="D65" s="23">
        <v>766</v>
      </c>
      <c r="E65" s="23">
        <f t="shared" si="0"/>
        <v>766</v>
      </c>
      <c r="F65" s="19" t="s">
        <v>135</v>
      </c>
      <c r="G65" s="19" t="s">
        <v>131</v>
      </c>
      <c r="H65" s="11"/>
    </row>
    <row r="66" spans="1:8" s="33" customFormat="1" ht="12.75">
      <c r="A66" s="18"/>
      <c r="B66" s="10" t="s">
        <v>233</v>
      </c>
      <c r="C66" s="17" t="s">
        <v>148</v>
      </c>
      <c r="D66" s="23">
        <v>1070</v>
      </c>
      <c r="E66" s="23">
        <f t="shared" si="0"/>
        <v>1070</v>
      </c>
      <c r="F66" s="19" t="s">
        <v>135</v>
      </c>
      <c r="G66" s="19" t="s">
        <v>131</v>
      </c>
      <c r="H66" s="11"/>
    </row>
    <row r="67" spans="1:8" s="33" customFormat="1" ht="12.75">
      <c r="A67" s="18"/>
      <c r="B67" s="10" t="s">
        <v>234</v>
      </c>
      <c r="C67" s="17" t="s">
        <v>148</v>
      </c>
      <c r="D67" s="23" t="s">
        <v>120</v>
      </c>
      <c r="E67" s="23" t="str">
        <f t="shared" si="0"/>
        <v>call</v>
      </c>
      <c r="F67" s="19" t="s">
        <v>135</v>
      </c>
      <c r="G67" s="19" t="s">
        <v>131</v>
      </c>
      <c r="H67" s="11"/>
    </row>
    <row r="68" spans="1:8" s="33" customFormat="1" ht="15">
      <c r="A68" s="6" t="s">
        <v>235</v>
      </c>
      <c r="B68" s="10"/>
      <c r="C68" s="8"/>
      <c r="D68" s="23"/>
      <c r="E68" s="23"/>
      <c r="F68" s="26"/>
      <c r="G68" s="26"/>
      <c r="H68" s="9"/>
    </row>
    <row r="69" spans="1:8" s="33" customFormat="1" ht="25.5">
      <c r="A69" s="18"/>
      <c r="B69" s="10" t="s">
        <v>236</v>
      </c>
      <c r="C69" s="17" t="s">
        <v>237</v>
      </c>
      <c r="D69" s="23" t="s">
        <v>120</v>
      </c>
      <c r="E69" s="23" t="str">
        <f t="shared" si="0"/>
        <v>call</v>
      </c>
      <c r="F69" s="19" t="s">
        <v>135</v>
      </c>
      <c r="G69" s="19" t="s">
        <v>131</v>
      </c>
      <c r="H69" s="11"/>
    </row>
    <row r="70" spans="1:8" s="33" customFormat="1" ht="25.5">
      <c r="A70" s="18"/>
      <c r="B70" s="10" t="s">
        <v>238</v>
      </c>
      <c r="C70" s="17" t="s">
        <v>237</v>
      </c>
      <c r="D70" s="23">
        <v>1380</v>
      </c>
      <c r="E70" s="23">
        <f t="shared" si="0"/>
        <v>1380</v>
      </c>
      <c r="F70" s="19" t="s">
        <v>135</v>
      </c>
      <c r="G70" s="19" t="s">
        <v>131</v>
      </c>
      <c r="H70" s="11"/>
    </row>
    <row r="71" spans="1:8" s="33" customFormat="1" ht="25.5">
      <c r="A71" s="18"/>
      <c r="B71" s="10" t="s">
        <v>239</v>
      </c>
      <c r="C71" s="17" t="s">
        <v>237</v>
      </c>
      <c r="D71" s="23">
        <v>990</v>
      </c>
      <c r="E71" s="23">
        <f t="shared" si="0"/>
        <v>990</v>
      </c>
      <c r="F71" s="19" t="s">
        <v>135</v>
      </c>
      <c r="G71" s="19" t="s">
        <v>131</v>
      </c>
      <c r="H71" s="11"/>
    </row>
    <row r="72" spans="1:8" s="33" customFormat="1" ht="25.5">
      <c r="A72" s="18"/>
      <c r="B72" s="10" t="s">
        <v>240</v>
      </c>
      <c r="C72" s="17" t="s">
        <v>237</v>
      </c>
      <c r="D72" s="23">
        <v>226</v>
      </c>
      <c r="E72" s="23">
        <f t="shared" si="0"/>
        <v>226</v>
      </c>
      <c r="F72" s="19" t="s">
        <v>135</v>
      </c>
      <c r="G72" s="19" t="s">
        <v>131</v>
      </c>
      <c r="H72" s="11"/>
    </row>
    <row r="73" spans="1:8" s="33" customFormat="1" ht="25.5">
      <c r="A73" s="18"/>
      <c r="B73" s="10" t="s">
        <v>241</v>
      </c>
      <c r="C73" s="17" t="s">
        <v>237</v>
      </c>
      <c r="D73" s="23" t="s">
        <v>120</v>
      </c>
      <c r="E73" s="23" t="str">
        <f t="shared" si="0"/>
        <v>call</v>
      </c>
      <c r="F73" s="19" t="s">
        <v>135</v>
      </c>
      <c r="G73" s="19" t="s">
        <v>131</v>
      </c>
      <c r="H73" s="11"/>
    </row>
    <row r="74" spans="1:8" s="33" customFormat="1" ht="25.5">
      <c r="A74" s="18"/>
      <c r="B74" s="10" t="s">
        <v>242</v>
      </c>
      <c r="C74" s="17" t="s">
        <v>237</v>
      </c>
      <c r="D74" s="23">
        <v>355</v>
      </c>
      <c r="E74" s="23">
        <f aca="true" t="shared" si="1" ref="E74:E112">D74</f>
        <v>355</v>
      </c>
      <c r="F74" s="19" t="s">
        <v>135</v>
      </c>
      <c r="G74" s="19" t="s">
        <v>131</v>
      </c>
      <c r="H74" s="11"/>
    </row>
    <row r="75" spans="1:8" s="33" customFormat="1" ht="25.5">
      <c r="A75" s="18"/>
      <c r="B75" s="10" t="s">
        <v>243</v>
      </c>
      <c r="C75" s="17" t="s">
        <v>237</v>
      </c>
      <c r="D75" s="23">
        <v>460</v>
      </c>
      <c r="E75" s="23">
        <f t="shared" si="1"/>
        <v>460</v>
      </c>
      <c r="F75" s="19" t="s">
        <v>135</v>
      </c>
      <c r="G75" s="19" t="s">
        <v>131</v>
      </c>
      <c r="H75" s="11"/>
    </row>
    <row r="76" spans="1:8" s="33" customFormat="1" ht="25.5">
      <c r="A76" s="18"/>
      <c r="B76" s="10" t="s">
        <v>244</v>
      </c>
      <c r="C76" s="17" t="s">
        <v>237</v>
      </c>
      <c r="D76" s="23">
        <v>570</v>
      </c>
      <c r="E76" s="23">
        <f t="shared" si="1"/>
        <v>570</v>
      </c>
      <c r="F76" s="19" t="s">
        <v>135</v>
      </c>
      <c r="G76" s="19" t="s">
        <v>131</v>
      </c>
      <c r="H76" s="11"/>
    </row>
    <row r="77" spans="1:8" s="33" customFormat="1" ht="25.5">
      <c r="A77" s="18"/>
      <c r="B77" s="10" t="s">
        <v>245</v>
      </c>
      <c r="C77" s="17" t="s">
        <v>237</v>
      </c>
      <c r="D77" s="23" t="s">
        <v>120</v>
      </c>
      <c r="E77" s="23" t="str">
        <f t="shared" si="1"/>
        <v>call</v>
      </c>
      <c r="F77" s="19" t="s">
        <v>135</v>
      </c>
      <c r="G77" s="19" t="s">
        <v>131</v>
      </c>
      <c r="H77" s="11"/>
    </row>
    <row r="78" spans="1:8" s="33" customFormat="1" ht="25.5">
      <c r="A78" s="18"/>
      <c r="B78" s="10" t="s">
        <v>246</v>
      </c>
      <c r="C78" s="17" t="s">
        <v>237</v>
      </c>
      <c r="D78" s="23" t="s">
        <v>120</v>
      </c>
      <c r="E78" s="23" t="str">
        <f t="shared" si="1"/>
        <v>call</v>
      </c>
      <c r="F78" s="19" t="s">
        <v>135</v>
      </c>
      <c r="G78" s="19" t="s">
        <v>131</v>
      </c>
      <c r="H78" s="11"/>
    </row>
    <row r="79" spans="1:8" s="33" customFormat="1" ht="25.5">
      <c r="A79" s="18"/>
      <c r="B79" s="10" t="s">
        <v>247</v>
      </c>
      <c r="C79" s="17" t="s">
        <v>237</v>
      </c>
      <c r="D79" s="23" t="s">
        <v>120</v>
      </c>
      <c r="E79" s="23" t="str">
        <f t="shared" si="1"/>
        <v>call</v>
      </c>
      <c r="F79" s="19" t="s">
        <v>135</v>
      </c>
      <c r="G79" s="19" t="s">
        <v>131</v>
      </c>
      <c r="H79" s="11"/>
    </row>
    <row r="80" spans="1:8" s="33" customFormat="1" ht="25.5">
      <c r="A80" s="18"/>
      <c r="B80" s="10" t="s">
        <v>248</v>
      </c>
      <c r="C80" s="17" t="s">
        <v>237</v>
      </c>
      <c r="D80" s="23">
        <v>46</v>
      </c>
      <c r="E80" s="23">
        <f t="shared" si="1"/>
        <v>46</v>
      </c>
      <c r="F80" s="19" t="s">
        <v>135</v>
      </c>
      <c r="G80" s="19" t="s">
        <v>131</v>
      </c>
      <c r="H80" s="11"/>
    </row>
    <row r="81" spans="1:8" s="33" customFormat="1" ht="25.5">
      <c r="A81" s="18"/>
      <c r="B81" s="10" t="s">
        <v>249</v>
      </c>
      <c r="C81" s="17" t="s">
        <v>237</v>
      </c>
      <c r="D81" s="23">
        <v>350</v>
      </c>
      <c r="E81" s="23">
        <f t="shared" si="1"/>
        <v>350</v>
      </c>
      <c r="F81" s="19" t="s">
        <v>135</v>
      </c>
      <c r="G81" s="19" t="s">
        <v>131</v>
      </c>
      <c r="H81" s="11"/>
    </row>
    <row r="82" spans="1:8" s="33" customFormat="1" ht="25.5">
      <c r="A82" s="18"/>
      <c r="B82" s="10" t="s">
        <v>250</v>
      </c>
      <c r="C82" s="17" t="s">
        <v>237</v>
      </c>
      <c r="D82" s="23" t="s">
        <v>120</v>
      </c>
      <c r="E82" s="23" t="str">
        <f t="shared" si="1"/>
        <v>call</v>
      </c>
      <c r="F82" s="19" t="s">
        <v>135</v>
      </c>
      <c r="G82" s="19" t="s">
        <v>131</v>
      </c>
      <c r="H82" s="11"/>
    </row>
    <row r="83" spans="1:8" s="33" customFormat="1" ht="25.5">
      <c r="A83" s="18"/>
      <c r="B83" s="10" t="s">
        <v>251</v>
      </c>
      <c r="C83" s="17" t="s">
        <v>237</v>
      </c>
      <c r="D83" s="23" t="s">
        <v>120</v>
      </c>
      <c r="E83" s="23" t="str">
        <f t="shared" si="1"/>
        <v>call</v>
      </c>
      <c r="F83" s="19" t="s">
        <v>135</v>
      </c>
      <c r="G83" s="19" t="s">
        <v>131</v>
      </c>
      <c r="H83" s="11"/>
    </row>
    <row r="84" spans="1:8" s="33" customFormat="1" ht="25.5">
      <c r="A84" s="18"/>
      <c r="B84" s="10" t="s">
        <v>252</v>
      </c>
      <c r="C84" s="17" t="s">
        <v>237</v>
      </c>
      <c r="D84" s="23">
        <v>10</v>
      </c>
      <c r="E84" s="23">
        <f t="shared" si="1"/>
        <v>10</v>
      </c>
      <c r="F84" s="19" t="s">
        <v>135</v>
      </c>
      <c r="G84" s="19" t="s">
        <v>131</v>
      </c>
      <c r="H84" s="11"/>
    </row>
    <row r="85" spans="1:8" s="33" customFormat="1" ht="25.5">
      <c r="A85" s="18"/>
      <c r="B85" s="10" t="s">
        <v>253</v>
      </c>
      <c r="C85" s="17" t="s">
        <v>237</v>
      </c>
      <c r="D85" s="23">
        <v>50</v>
      </c>
      <c r="E85" s="23">
        <f t="shared" si="1"/>
        <v>50</v>
      </c>
      <c r="F85" s="19" t="s">
        <v>135</v>
      </c>
      <c r="G85" s="19" t="s">
        <v>131</v>
      </c>
      <c r="H85" s="11"/>
    </row>
    <row r="86" spans="1:8" s="33" customFormat="1" ht="25.5">
      <c r="A86" s="18"/>
      <c r="B86" s="10" t="s">
        <v>254</v>
      </c>
      <c r="C86" s="17" t="s">
        <v>237</v>
      </c>
      <c r="D86" s="23">
        <v>60</v>
      </c>
      <c r="E86" s="23">
        <f t="shared" si="1"/>
        <v>60</v>
      </c>
      <c r="F86" s="19" t="s">
        <v>135</v>
      </c>
      <c r="G86" s="19" t="s">
        <v>131</v>
      </c>
      <c r="H86" s="11"/>
    </row>
    <row r="87" spans="1:8" s="33" customFormat="1" ht="25.5">
      <c r="A87" s="18"/>
      <c r="B87" s="10" t="s">
        <v>255</v>
      </c>
      <c r="C87" s="17" t="s">
        <v>237</v>
      </c>
      <c r="D87" s="23">
        <v>40</v>
      </c>
      <c r="E87" s="23">
        <f t="shared" si="1"/>
        <v>40</v>
      </c>
      <c r="F87" s="19" t="s">
        <v>135</v>
      </c>
      <c r="G87" s="19" t="s">
        <v>131</v>
      </c>
      <c r="H87" s="11"/>
    </row>
    <row r="88" spans="1:8" s="33" customFormat="1" ht="25.5">
      <c r="A88" s="18"/>
      <c r="B88" s="10" t="s">
        <v>256</v>
      </c>
      <c r="C88" s="17" t="s">
        <v>237</v>
      </c>
      <c r="D88" s="23">
        <v>60</v>
      </c>
      <c r="E88" s="23">
        <f t="shared" si="1"/>
        <v>60</v>
      </c>
      <c r="F88" s="19" t="s">
        <v>135</v>
      </c>
      <c r="G88" s="19" t="s">
        <v>131</v>
      </c>
      <c r="H88" s="11"/>
    </row>
    <row r="89" spans="1:8" s="33" customFormat="1" ht="25.5">
      <c r="A89" s="18"/>
      <c r="B89" s="10" t="s">
        <v>257</v>
      </c>
      <c r="C89" s="17" t="s">
        <v>237</v>
      </c>
      <c r="D89" s="23">
        <v>35</v>
      </c>
      <c r="E89" s="23">
        <f t="shared" si="1"/>
        <v>35</v>
      </c>
      <c r="F89" s="19" t="s">
        <v>135</v>
      </c>
      <c r="G89" s="19" t="s">
        <v>131</v>
      </c>
      <c r="H89" s="11"/>
    </row>
    <row r="90" spans="1:8" s="33" customFormat="1" ht="25.5">
      <c r="A90" s="18"/>
      <c r="B90" s="10" t="s">
        <v>258</v>
      </c>
      <c r="C90" s="17" t="s">
        <v>237</v>
      </c>
      <c r="D90" s="23">
        <v>55</v>
      </c>
      <c r="E90" s="23">
        <f t="shared" si="1"/>
        <v>55</v>
      </c>
      <c r="F90" s="19" t="s">
        <v>135</v>
      </c>
      <c r="G90" s="19" t="s">
        <v>131</v>
      </c>
      <c r="H90" s="11"/>
    </row>
    <row r="91" spans="1:8" s="33" customFormat="1" ht="25.5">
      <c r="A91" s="18"/>
      <c r="B91" s="10" t="s">
        <v>259</v>
      </c>
      <c r="C91" s="17" t="s">
        <v>237</v>
      </c>
      <c r="D91" s="23">
        <v>55</v>
      </c>
      <c r="E91" s="23">
        <f t="shared" si="1"/>
        <v>55</v>
      </c>
      <c r="F91" s="19" t="s">
        <v>135</v>
      </c>
      <c r="G91" s="19" t="s">
        <v>131</v>
      </c>
      <c r="H91" s="11"/>
    </row>
    <row r="92" spans="1:8" s="33" customFormat="1" ht="25.5">
      <c r="A92" s="18"/>
      <c r="B92" s="10" t="s">
        <v>260</v>
      </c>
      <c r="C92" s="17" t="s">
        <v>237</v>
      </c>
      <c r="D92" s="23">
        <v>55</v>
      </c>
      <c r="E92" s="23">
        <f t="shared" si="1"/>
        <v>55</v>
      </c>
      <c r="F92" s="19" t="s">
        <v>135</v>
      </c>
      <c r="G92" s="19" t="s">
        <v>131</v>
      </c>
      <c r="H92" s="11"/>
    </row>
    <row r="93" spans="1:8" s="33" customFormat="1" ht="25.5">
      <c r="A93" s="18"/>
      <c r="B93" s="10" t="s">
        <v>261</v>
      </c>
      <c r="C93" s="17" t="s">
        <v>237</v>
      </c>
      <c r="D93" s="23" t="s">
        <v>120</v>
      </c>
      <c r="E93" s="23" t="str">
        <f t="shared" si="1"/>
        <v>call</v>
      </c>
      <c r="F93" s="19" t="s">
        <v>135</v>
      </c>
      <c r="G93" s="19" t="s">
        <v>131</v>
      </c>
      <c r="H93" s="11"/>
    </row>
    <row r="94" spans="1:8" s="33" customFormat="1" ht="25.5">
      <c r="A94" s="18"/>
      <c r="B94" s="10" t="s">
        <v>262</v>
      </c>
      <c r="C94" s="17" t="s">
        <v>237</v>
      </c>
      <c r="D94" s="23">
        <v>60</v>
      </c>
      <c r="E94" s="23">
        <f t="shared" si="1"/>
        <v>60</v>
      </c>
      <c r="F94" s="19" t="s">
        <v>135</v>
      </c>
      <c r="G94" s="19" t="s">
        <v>131</v>
      </c>
      <c r="H94" s="11"/>
    </row>
    <row r="95" spans="1:8" s="33" customFormat="1" ht="25.5">
      <c r="A95" s="18"/>
      <c r="B95" s="10" t="s">
        <v>263</v>
      </c>
      <c r="C95" s="17" t="s">
        <v>237</v>
      </c>
      <c r="D95" s="23">
        <v>125</v>
      </c>
      <c r="E95" s="23">
        <f t="shared" si="1"/>
        <v>125</v>
      </c>
      <c r="F95" s="19" t="s">
        <v>135</v>
      </c>
      <c r="G95" s="19" t="s">
        <v>131</v>
      </c>
      <c r="H95" s="11"/>
    </row>
    <row r="96" spans="1:8" s="33" customFormat="1" ht="25.5">
      <c r="A96" s="18"/>
      <c r="B96" s="10" t="s">
        <v>264</v>
      </c>
      <c r="C96" s="17" t="s">
        <v>237</v>
      </c>
      <c r="D96" s="23">
        <v>115</v>
      </c>
      <c r="E96" s="23">
        <f t="shared" si="1"/>
        <v>115</v>
      </c>
      <c r="F96" s="19" t="s">
        <v>135</v>
      </c>
      <c r="G96" s="19" t="s">
        <v>131</v>
      </c>
      <c r="H96" s="11"/>
    </row>
    <row r="97" spans="1:8" s="33" customFormat="1" ht="25.5">
      <c r="A97" s="18"/>
      <c r="B97" s="10" t="s">
        <v>265</v>
      </c>
      <c r="C97" s="17" t="s">
        <v>237</v>
      </c>
      <c r="D97" s="23">
        <v>110</v>
      </c>
      <c r="E97" s="23">
        <f t="shared" si="1"/>
        <v>110</v>
      </c>
      <c r="F97" s="19" t="s">
        <v>135</v>
      </c>
      <c r="G97" s="19" t="s">
        <v>131</v>
      </c>
      <c r="H97" s="11"/>
    </row>
    <row r="98" spans="1:8" s="33" customFormat="1" ht="25.5">
      <c r="A98" s="18"/>
      <c r="B98" s="10" t="s">
        <v>266</v>
      </c>
      <c r="C98" s="17" t="s">
        <v>237</v>
      </c>
      <c r="D98" s="23" t="s">
        <v>120</v>
      </c>
      <c r="E98" s="23" t="str">
        <f t="shared" si="1"/>
        <v>call</v>
      </c>
      <c r="F98" s="19" t="s">
        <v>135</v>
      </c>
      <c r="G98" s="19" t="s">
        <v>131</v>
      </c>
      <c r="H98" s="11"/>
    </row>
    <row r="99" spans="1:8" s="33" customFormat="1" ht="25.5">
      <c r="A99" s="18"/>
      <c r="B99" s="10" t="s">
        <v>267</v>
      </c>
      <c r="C99" s="17" t="s">
        <v>237</v>
      </c>
      <c r="D99" s="23">
        <v>10</v>
      </c>
      <c r="E99" s="23">
        <f t="shared" si="1"/>
        <v>10</v>
      </c>
      <c r="F99" s="19" t="s">
        <v>135</v>
      </c>
      <c r="G99" s="19" t="s">
        <v>131</v>
      </c>
      <c r="H99" s="11"/>
    </row>
    <row r="100" spans="1:8" s="33" customFormat="1" ht="25.5">
      <c r="A100" s="18"/>
      <c r="B100" s="10" t="s">
        <v>268</v>
      </c>
      <c r="C100" s="17" t="s">
        <v>237</v>
      </c>
      <c r="D100" s="23">
        <v>50</v>
      </c>
      <c r="E100" s="23">
        <f t="shared" si="1"/>
        <v>50</v>
      </c>
      <c r="F100" s="19" t="s">
        <v>135</v>
      </c>
      <c r="G100" s="19" t="s">
        <v>131</v>
      </c>
      <c r="H100" s="11"/>
    </row>
    <row r="101" spans="1:8" s="33" customFormat="1" ht="25.5">
      <c r="A101" s="18"/>
      <c r="B101" s="10" t="s">
        <v>119</v>
      </c>
      <c r="C101" s="17" t="s">
        <v>237</v>
      </c>
      <c r="D101" s="23">
        <v>60</v>
      </c>
      <c r="E101" s="23">
        <f t="shared" si="1"/>
        <v>60</v>
      </c>
      <c r="F101" s="19" t="s">
        <v>135</v>
      </c>
      <c r="G101" s="19" t="s">
        <v>131</v>
      </c>
      <c r="H101" s="11"/>
    </row>
    <row r="102" spans="1:8" s="33" customFormat="1" ht="25.5">
      <c r="A102" s="18"/>
      <c r="B102" s="10" t="s">
        <v>269</v>
      </c>
      <c r="C102" s="17" t="s">
        <v>237</v>
      </c>
      <c r="D102" s="23">
        <v>40</v>
      </c>
      <c r="E102" s="23">
        <f t="shared" si="1"/>
        <v>40</v>
      </c>
      <c r="F102" s="19" t="s">
        <v>135</v>
      </c>
      <c r="G102" s="19" t="s">
        <v>131</v>
      </c>
      <c r="H102" s="11"/>
    </row>
    <row r="103" spans="1:8" s="33" customFormat="1" ht="25.5">
      <c r="A103" s="18"/>
      <c r="B103" s="10" t="s">
        <v>270</v>
      </c>
      <c r="C103" s="17" t="s">
        <v>237</v>
      </c>
      <c r="D103" s="23">
        <v>60</v>
      </c>
      <c r="E103" s="23">
        <f t="shared" si="1"/>
        <v>60</v>
      </c>
      <c r="F103" s="19" t="s">
        <v>135</v>
      </c>
      <c r="G103" s="19" t="s">
        <v>131</v>
      </c>
      <c r="H103" s="11"/>
    </row>
    <row r="104" spans="1:8" s="33" customFormat="1" ht="25.5">
      <c r="A104" s="18"/>
      <c r="B104" s="10" t="s">
        <v>271</v>
      </c>
      <c r="C104" s="17" t="s">
        <v>237</v>
      </c>
      <c r="D104" s="23">
        <v>35</v>
      </c>
      <c r="E104" s="23">
        <f t="shared" si="1"/>
        <v>35</v>
      </c>
      <c r="F104" s="19" t="s">
        <v>135</v>
      </c>
      <c r="G104" s="19" t="s">
        <v>131</v>
      </c>
      <c r="H104" s="11"/>
    </row>
    <row r="105" spans="1:8" s="33" customFormat="1" ht="25.5">
      <c r="A105" s="18"/>
      <c r="B105" s="10" t="s">
        <v>272</v>
      </c>
      <c r="C105" s="17" t="s">
        <v>237</v>
      </c>
      <c r="D105" s="23">
        <v>55</v>
      </c>
      <c r="E105" s="23">
        <f t="shared" si="1"/>
        <v>55</v>
      </c>
      <c r="F105" s="19" t="s">
        <v>135</v>
      </c>
      <c r="G105" s="19" t="s">
        <v>131</v>
      </c>
      <c r="H105" s="11"/>
    </row>
    <row r="106" spans="1:8" s="33" customFormat="1" ht="25.5">
      <c r="A106" s="18"/>
      <c r="B106" s="10" t="s">
        <v>273</v>
      </c>
      <c r="C106" s="17" t="s">
        <v>237</v>
      </c>
      <c r="D106" s="23">
        <v>55</v>
      </c>
      <c r="E106" s="23">
        <f t="shared" si="1"/>
        <v>55</v>
      </c>
      <c r="F106" s="19" t="s">
        <v>135</v>
      </c>
      <c r="G106" s="19" t="s">
        <v>131</v>
      </c>
      <c r="H106" s="11"/>
    </row>
    <row r="107" spans="1:8" s="33" customFormat="1" ht="25.5">
      <c r="A107" s="18"/>
      <c r="B107" s="10" t="s">
        <v>121</v>
      </c>
      <c r="C107" s="17" t="s">
        <v>237</v>
      </c>
      <c r="D107" s="23">
        <v>55</v>
      </c>
      <c r="E107" s="23">
        <f t="shared" si="1"/>
        <v>55</v>
      </c>
      <c r="F107" s="19" t="s">
        <v>135</v>
      </c>
      <c r="G107" s="19" t="s">
        <v>131</v>
      </c>
      <c r="H107" s="11"/>
    </row>
    <row r="108" spans="1:8" s="33" customFormat="1" ht="25.5">
      <c r="A108" s="18"/>
      <c r="B108" s="10" t="s">
        <v>274</v>
      </c>
      <c r="C108" s="17" t="s">
        <v>237</v>
      </c>
      <c r="D108" s="23" t="s">
        <v>120</v>
      </c>
      <c r="E108" s="23" t="str">
        <f t="shared" si="1"/>
        <v>call</v>
      </c>
      <c r="F108" s="19" t="s">
        <v>135</v>
      </c>
      <c r="G108" s="19" t="s">
        <v>131</v>
      </c>
      <c r="H108" s="11"/>
    </row>
    <row r="109" spans="1:8" s="33" customFormat="1" ht="25.5">
      <c r="A109" s="18"/>
      <c r="B109" s="10" t="s">
        <v>275</v>
      </c>
      <c r="C109" s="17" t="s">
        <v>237</v>
      </c>
      <c r="D109" s="23">
        <v>60</v>
      </c>
      <c r="E109" s="23">
        <f t="shared" si="1"/>
        <v>60</v>
      </c>
      <c r="F109" s="19" t="s">
        <v>135</v>
      </c>
      <c r="G109" s="19" t="s">
        <v>131</v>
      </c>
      <c r="H109" s="11"/>
    </row>
    <row r="110" spans="1:8" s="33" customFormat="1" ht="25.5">
      <c r="A110" s="18"/>
      <c r="B110" s="10" t="s">
        <v>276</v>
      </c>
      <c r="C110" s="17" t="s">
        <v>237</v>
      </c>
      <c r="D110" s="23">
        <v>125</v>
      </c>
      <c r="E110" s="23">
        <f t="shared" si="1"/>
        <v>125</v>
      </c>
      <c r="F110" s="19" t="s">
        <v>135</v>
      </c>
      <c r="G110" s="19" t="s">
        <v>131</v>
      </c>
      <c r="H110" s="11"/>
    </row>
    <row r="111" spans="1:8" s="33" customFormat="1" ht="25.5">
      <c r="A111" s="18"/>
      <c r="B111" s="10" t="s">
        <v>277</v>
      </c>
      <c r="C111" s="17" t="s">
        <v>237</v>
      </c>
      <c r="D111" s="23">
        <v>115</v>
      </c>
      <c r="E111" s="23">
        <f t="shared" si="1"/>
        <v>115</v>
      </c>
      <c r="F111" s="19" t="s">
        <v>135</v>
      </c>
      <c r="G111" s="19" t="s">
        <v>131</v>
      </c>
      <c r="H111" s="11"/>
    </row>
    <row r="112" spans="1:8" s="33" customFormat="1" ht="25.5">
      <c r="A112" s="18"/>
      <c r="B112" s="10" t="s">
        <v>278</v>
      </c>
      <c r="C112" s="17" t="s">
        <v>237</v>
      </c>
      <c r="D112" s="23">
        <v>110</v>
      </c>
      <c r="E112" s="23">
        <f t="shared" si="1"/>
        <v>110</v>
      </c>
      <c r="F112" s="19" t="s">
        <v>135</v>
      </c>
      <c r="G112" s="19" t="s">
        <v>131</v>
      </c>
      <c r="H112" s="11"/>
    </row>
    <row r="113" spans="1:8" s="33" customFormat="1" ht="15">
      <c r="A113" s="6" t="s">
        <v>279</v>
      </c>
      <c r="B113" s="10"/>
      <c r="C113" s="8"/>
      <c r="D113" s="23"/>
      <c r="E113" s="23"/>
      <c r="F113" s="26"/>
      <c r="G113" s="26"/>
      <c r="H113" s="9"/>
    </row>
    <row r="114" spans="1:8" s="33" customFormat="1" ht="12.75">
      <c r="A114" s="18"/>
      <c r="B114" s="10" t="s">
        <v>280</v>
      </c>
      <c r="C114" s="17" t="s">
        <v>281</v>
      </c>
      <c r="D114" s="23">
        <v>546.9</v>
      </c>
      <c r="E114" s="23">
        <f aca="true" t="shared" si="2" ref="E114:E177">D114</f>
        <v>546.9</v>
      </c>
      <c r="F114" s="19" t="s">
        <v>135</v>
      </c>
      <c r="G114" s="19" t="s">
        <v>131</v>
      </c>
      <c r="H114" s="11"/>
    </row>
    <row r="115" spans="1:8" s="33" customFormat="1" ht="12.75">
      <c r="A115" s="18"/>
      <c r="B115" s="10" t="s">
        <v>282</v>
      </c>
      <c r="C115" s="17" t="s">
        <v>281</v>
      </c>
      <c r="D115" s="23">
        <v>281.3</v>
      </c>
      <c r="E115" s="23">
        <f t="shared" si="2"/>
        <v>281.3</v>
      </c>
      <c r="F115" s="19" t="s">
        <v>135</v>
      </c>
      <c r="G115" s="19" t="s">
        <v>131</v>
      </c>
      <c r="H115" s="11"/>
    </row>
    <row r="116" spans="1:8" s="33" customFormat="1" ht="12.75">
      <c r="A116" s="18"/>
      <c r="B116" s="10" t="s">
        <v>283</v>
      </c>
      <c r="C116" s="17" t="s">
        <v>281</v>
      </c>
      <c r="D116" s="23">
        <v>329.2</v>
      </c>
      <c r="E116" s="23">
        <f t="shared" si="2"/>
        <v>329.2</v>
      </c>
      <c r="F116" s="19" t="s">
        <v>135</v>
      </c>
      <c r="G116" s="19" t="s">
        <v>131</v>
      </c>
      <c r="H116" s="11"/>
    </row>
    <row r="117" spans="1:8" s="33" customFormat="1" ht="12.75">
      <c r="A117" s="18"/>
      <c r="B117" s="10" t="s">
        <v>284</v>
      </c>
      <c r="C117" s="17" t="s">
        <v>281</v>
      </c>
      <c r="D117" s="23">
        <v>239.6</v>
      </c>
      <c r="E117" s="23">
        <f t="shared" si="2"/>
        <v>239.6</v>
      </c>
      <c r="F117" s="19" t="s">
        <v>135</v>
      </c>
      <c r="G117" s="19" t="s">
        <v>131</v>
      </c>
      <c r="H117" s="11"/>
    </row>
    <row r="118" spans="1:8" s="33" customFormat="1" ht="22.5">
      <c r="A118" s="18"/>
      <c r="B118" s="10" t="s">
        <v>285</v>
      </c>
      <c r="C118" s="17" t="s">
        <v>281</v>
      </c>
      <c r="D118" s="23">
        <v>343.8</v>
      </c>
      <c r="E118" s="23">
        <f t="shared" si="2"/>
        <v>343.8</v>
      </c>
      <c r="F118" s="19" t="s">
        <v>135</v>
      </c>
      <c r="G118" s="19" t="s">
        <v>131</v>
      </c>
      <c r="H118" s="11"/>
    </row>
    <row r="119" spans="1:8" s="33" customFormat="1" ht="12.75">
      <c r="A119" s="18"/>
      <c r="B119" s="10" t="s">
        <v>286</v>
      </c>
      <c r="C119" s="17" t="s">
        <v>281</v>
      </c>
      <c r="D119" s="23">
        <v>71.9</v>
      </c>
      <c r="E119" s="23">
        <f t="shared" si="2"/>
        <v>71.9</v>
      </c>
      <c r="F119" s="19" t="s">
        <v>135</v>
      </c>
      <c r="G119" s="19" t="s">
        <v>131</v>
      </c>
      <c r="H119" s="11"/>
    </row>
    <row r="120" spans="1:8" s="33" customFormat="1" ht="12.75">
      <c r="A120" s="18"/>
      <c r="B120" s="10" t="s">
        <v>287</v>
      </c>
      <c r="C120" s="17" t="s">
        <v>281</v>
      </c>
      <c r="D120" s="23">
        <v>273</v>
      </c>
      <c r="E120" s="23">
        <f t="shared" si="2"/>
        <v>273</v>
      </c>
      <c r="F120" s="19" t="s">
        <v>135</v>
      </c>
      <c r="G120" s="19" t="s">
        <v>131</v>
      </c>
      <c r="H120" s="11"/>
    </row>
    <row r="121" spans="1:8" s="33" customFormat="1" ht="12.75">
      <c r="A121" s="18"/>
      <c r="B121" s="10" t="s">
        <v>288</v>
      </c>
      <c r="C121" s="17" t="s">
        <v>281</v>
      </c>
      <c r="D121" s="23">
        <v>270.9</v>
      </c>
      <c r="E121" s="23">
        <f t="shared" si="2"/>
        <v>270.9</v>
      </c>
      <c r="F121" s="19" t="s">
        <v>135</v>
      </c>
      <c r="G121" s="19" t="s">
        <v>131</v>
      </c>
      <c r="H121" s="11"/>
    </row>
    <row r="122" spans="1:8" s="33" customFormat="1" ht="12.75">
      <c r="A122" s="18"/>
      <c r="B122" s="10" t="s">
        <v>289</v>
      </c>
      <c r="C122" s="17" t="s">
        <v>281</v>
      </c>
      <c r="D122" s="23">
        <v>137.5</v>
      </c>
      <c r="E122" s="23">
        <f t="shared" si="2"/>
        <v>137.5</v>
      </c>
      <c r="F122" s="19" t="s">
        <v>135</v>
      </c>
      <c r="G122" s="19" t="s">
        <v>131</v>
      </c>
      <c r="H122" s="11"/>
    </row>
    <row r="123" spans="1:8" s="33" customFormat="1" ht="22.5">
      <c r="A123" s="18"/>
      <c r="B123" s="10" t="s">
        <v>290</v>
      </c>
      <c r="C123" s="17" t="s">
        <v>281</v>
      </c>
      <c r="D123" s="23">
        <v>166.7</v>
      </c>
      <c r="E123" s="23">
        <f t="shared" si="2"/>
        <v>166.7</v>
      </c>
      <c r="F123" s="19" t="s">
        <v>135</v>
      </c>
      <c r="G123" s="19" t="s">
        <v>131</v>
      </c>
      <c r="H123" s="11"/>
    </row>
    <row r="124" spans="1:8" s="33" customFormat="1" ht="12.75">
      <c r="A124" s="18"/>
      <c r="B124" s="10" t="s">
        <v>291</v>
      </c>
      <c r="C124" s="17" t="s">
        <v>281</v>
      </c>
      <c r="D124" s="23">
        <v>137.5</v>
      </c>
      <c r="E124" s="23">
        <f t="shared" si="2"/>
        <v>137.5</v>
      </c>
      <c r="F124" s="19" t="s">
        <v>135</v>
      </c>
      <c r="G124" s="19" t="s">
        <v>131</v>
      </c>
      <c r="H124" s="11"/>
    </row>
    <row r="125" spans="1:8" s="33" customFormat="1" ht="12.75">
      <c r="A125" s="18"/>
      <c r="B125" s="10" t="s">
        <v>292</v>
      </c>
      <c r="C125" s="17" t="s">
        <v>281</v>
      </c>
      <c r="D125" s="23">
        <v>203.2</v>
      </c>
      <c r="E125" s="23">
        <f t="shared" si="2"/>
        <v>203.2</v>
      </c>
      <c r="F125" s="19" t="s">
        <v>135</v>
      </c>
      <c r="G125" s="19" t="s">
        <v>131</v>
      </c>
      <c r="H125" s="11"/>
    </row>
    <row r="126" spans="1:8" s="33" customFormat="1" ht="12.75">
      <c r="A126" s="18"/>
      <c r="B126" s="10" t="s">
        <v>293</v>
      </c>
      <c r="C126" s="17" t="s">
        <v>281</v>
      </c>
      <c r="D126" s="23">
        <v>343.8</v>
      </c>
      <c r="E126" s="23">
        <f t="shared" si="2"/>
        <v>343.8</v>
      </c>
      <c r="F126" s="19" t="s">
        <v>135</v>
      </c>
      <c r="G126" s="19" t="s">
        <v>131</v>
      </c>
      <c r="H126" s="11"/>
    </row>
    <row r="127" spans="1:8" s="33" customFormat="1" ht="12.75">
      <c r="A127" s="18"/>
      <c r="B127" s="10" t="s">
        <v>122</v>
      </c>
      <c r="C127" s="17" t="s">
        <v>281</v>
      </c>
      <c r="D127" s="23">
        <v>432.5</v>
      </c>
      <c r="E127" s="23">
        <f t="shared" si="2"/>
        <v>432.5</v>
      </c>
      <c r="F127" s="19" t="s">
        <v>135</v>
      </c>
      <c r="G127" s="19" t="s">
        <v>131</v>
      </c>
      <c r="H127" s="11"/>
    </row>
    <row r="128" spans="1:8" s="33" customFormat="1" ht="12.75">
      <c r="A128" s="18"/>
      <c r="B128" s="10" t="s">
        <v>294</v>
      </c>
      <c r="C128" s="17" t="s">
        <v>281</v>
      </c>
      <c r="D128" s="23">
        <v>291.7</v>
      </c>
      <c r="E128" s="23">
        <f t="shared" si="2"/>
        <v>291.7</v>
      </c>
      <c r="F128" s="19" t="s">
        <v>135</v>
      </c>
      <c r="G128" s="19" t="s">
        <v>131</v>
      </c>
      <c r="H128" s="11"/>
    </row>
    <row r="129" spans="1:8" s="33" customFormat="1" ht="12.75">
      <c r="A129" s="18"/>
      <c r="B129" s="10" t="s">
        <v>295</v>
      </c>
      <c r="C129" s="17" t="s">
        <v>281</v>
      </c>
      <c r="D129" s="23">
        <v>420</v>
      </c>
      <c r="E129" s="23">
        <f t="shared" si="2"/>
        <v>420</v>
      </c>
      <c r="F129" s="19" t="s">
        <v>135</v>
      </c>
      <c r="G129" s="19" t="s">
        <v>131</v>
      </c>
      <c r="H129" s="11"/>
    </row>
    <row r="130" spans="1:8" s="33" customFormat="1" ht="12.75">
      <c r="A130" s="18"/>
      <c r="B130" s="10" t="s">
        <v>296</v>
      </c>
      <c r="C130" s="17" t="s">
        <v>281</v>
      </c>
      <c r="D130" s="23">
        <v>383.4</v>
      </c>
      <c r="E130" s="23">
        <f t="shared" si="2"/>
        <v>383.4</v>
      </c>
      <c r="F130" s="19" t="s">
        <v>135</v>
      </c>
      <c r="G130" s="19" t="s">
        <v>130</v>
      </c>
      <c r="H130" s="18"/>
    </row>
    <row r="131" spans="1:8" s="33" customFormat="1" ht="12.75">
      <c r="A131" s="18"/>
      <c r="B131" s="10" t="s">
        <v>297</v>
      </c>
      <c r="C131" s="17" t="s">
        <v>281</v>
      </c>
      <c r="D131" s="23">
        <v>362.5</v>
      </c>
      <c r="E131" s="23">
        <f t="shared" si="2"/>
        <v>362.5</v>
      </c>
      <c r="F131" s="19" t="s">
        <v>135</v>
      </c>
      <c r="G131" s="19" t="s">
        <v>131</v>
      </c>
      <c r="H131" s="11"/>
    </row>
    <row r="132" spans="1:8" s="33" customFormat="1" ht="22.5">
      <c r="A132" s="18"/>
      <c r="B132" s="10" t="s">
        <v>298</v>
      </c>
      <c r="C132" s="17" t="s">
        <v>281</v>
      </c>
      <c r="D132" s="23">
        <v>390.7</v>
      </c>
      <c r="E132" s="23">
        <f t="shared" si="2"/>
        <v>390.7</v>
      </c>
      <c r="F132" s="19" t="s">
        <v>135</v>
      </c>
      <c r="G132" s="19" t="s">
        <v>131</v>
      </c>
      <c r="H132" s="11"/>
    </row>
    <row r="133" spans="1:8" s="33" customFormat="1" ht="12.75">
      <c r="A133" s="18"/>
      <c r="B133" s="10" t="s">
        <v>299</v>
      </c>
      <c r="C133" s="17" t="s">
        <v>281</v>
      </c>
      <c r="D133" s="23">
        <v>213.6</v>
      </c>
      <c r="E133" s="23">
        <f t="shared" si="2"/>
        <v>213.6</v>
      </c>
      <c r="F133" s="19" t="s">
        <v>135</v>
      </c>
      <c r="G133" s="19" t="s">
        <v>131</v>
      </c>
      <c r="H133" s="11"/>
    </row>
    <row r="134" spans="1:8" s="33" customFormat="1" ht="12.75">
      <c r="A134" s="18"/>
      <c r="B134" s="10" t="s">
        <v>300</v>
      </c>
      <c r="C134" s="17" t="s">
        <v>281</v>
      </c>
      <c r="D134" s="23">
        <v>250</v>
      </c>
      <c r="E134" s="23">
        <f t="shared" si="2"/>
        <v>250</v>
      </c>
      <c r="F134" s="19" t="s">
        <v>135</v>
      </c>
      <c r="G134" s="19" t="s">
        <v>131</v>
      </c>
      <c r="H134" s="11"/>
    </row>
    <row r="135" spans="1:8" s="33" customFormat="1" ht="12.75">
      <c r="A135" s="18"/>
      <c r="B135" s="10" t="s">
        <v>123</v>
      </c>
      <c r="C135" s="17" t="s">
        <v>281</v>
      </c>
      <c r="D135" s="23">
        <v>240</v>
      </c>
      <c r="E135" s="23">
        <f t="shared" si="2"/>
        <v>240</v>
      </c>
      <c r="F135" s="19" t="s">
        <v>135</v>
      </c>
      <c r="G135" s="19" t="s">
        <v>131</v>
      </c>
      <c r="H135" s="11"/>
    </row>
    <row r="136" spans="1:8" s="33" customFormat="1" ht="22.5">
      <c r="A136" s="18"/>
      <c r="B136" s="10" t="s">
        <v>301</v>
      </c>
      <c r="C136" s="17" t="s">
        <v>281</v>
      </c>
      <c r="D136" s="23">
        <v>203.2</v>
      </c>
      <c r="E136" s="23">
        <f t="shared" si="2"/>
        <v>203.2</v>
      </c>
      <c r="F136" s="19" t="s">
        <v>135</v>
      </c>
      <c r="G136" s="19" t="s">
        <v>131</v>
      </c>
      <c r="H136" s="11"/>
    </row>
    <row r="137" spans="1:8" s="33" customFormat="1" ht="12.75">
      <c r="A137" s="18"/>
      <c r="B137" s="10" t="s">
        <v>302</v>
      </c>
      <c r="C137" s="17" t="s">
        <v>281</v>
      </c>
      <c r="D137" s="23">
        <v>541.7</v>
      </c>
      <c r="E137" s="23">
        <f t="shared" si="2"/>
        <v>541.7</v>
      </c>
      <c r="F137" s="19" t="s">
        <v>135</v>
      </c>
      <c r="G137" s="19" t="s">
        <v>131</v>
      </c>
      <c r="H137" s="11"/>
    </row>
    <row r="138" spans="1:8" s="33" customFormat="1" ht="12.75">
      <c r="A138" s="18"/>
      <c r="B138" s="10" t="s">
        <v>303</v>
      </c>
      <c r="C138" s="17" t="s">
        <v>281</v>
      </c>
      <c r="D138" s="23">
        <v>552.1</v>
      </c>
      <c r="E138" s="23">
        <f t="shared" si="2"/>
        <v>552.1</v>
      </c>
      <c r="F138" s="19" t="s">
        <v>135</v>
      </c>
      <c r="G138" s="19" t="s">
        <v>131</v>
      </c>
      <c r="H138" s="11"/>
    </row>
    <row r="139" spans="1:8" s="33" customFormat="1" ht="12.75">
      <c r="A139" s="18"/>
      <c r="B139" s="10" t="s">
        <v>304</v>
      </c>
      <c r="C139" s="17" t="s">
        <v>281</v>
      </c>
      <c r="D139" s="23">
        <v>198</v>
      </c>
      <c r="E139" s="23">
        <f t="shared" si="2"/>
        <v>198</v>
      </c>
      <c r="F139" s="19" t="s">
        <v>135</v>
      </c>
      <c r="G139" s="19" t="s">
        <v>131</v>
      </c>
      <c r="H139" s="11"/>
    </row>
    <row r="140" spans="1:8" s="33" customFormat="1" ht="12.75">
      <c r="A140" s="18"/>
      <c r="B140" s="10" t="s">
        <v>305</v>
      </c>
      <c r="C140" s="17" t="s">
        <v>281</v>
      </c>
      <c r="D140" s="23">
        <v>239.6</v>
      </c>
      <c r="E140" s="23">
        <f t="shared" si="2"/>
        <v>239.6</v>
      </c>
      <c r="F140" s="19" t="s">
        <v>135</v>
      </c>
      <c r="G140" s="19" t="s">
        <v>131</v>
      </c>
      <c r="H140" s="11"/>
    </row>
    <row r="141" spans="1:8" s="33" customFormat="1" ht="12.75">
      <c r="A141" s="18"/>
      <c r="B141" s="10" t="s">
        <v>306</v>
      </c>
      <c r="C141" s="17" t="s">
        <v>281</v>
      </c>
      <c r="D141" s="23">
        <v>203.2</v>
      </c>
      <c r="E141" s="23">
        <f t="shared" si="2"/>
        <v>203.2</v>
      </c>
      <c r="F141" s="19" t="s">
        <v>135</v>
      </c>
      <c r="G141" s="19" t="s">
        <v>131</v>
      </c>
      <c r="H141" s="11"/>
    </row>
    <row r="142" spans="1:8" s="33" customFormat="1" ht="22.5">
      <c r="A142" s="18"/>
      <c r="B142" s="10" t="s">
        <v>307</v>
      </c>
      <c r="C142" s="17" t="s">
        <v>281</v>
      </c>
      <c r="D142" s="23">
        <v>203.2</v>
      </c>
      <c r="E142" s="23">
        <f t="shared" si="2"/>
        <v>203.2</v>
      </c>
      <c r="F142" s="19" t="s">
        <v>135</v>
      </c>
      <c r="G142" s="19" t="s">
        <v>131</v>
      </c>
      <c r="H142" s="11"/>
    </row>
    <row r="143" spans="1:8" s="33" customFormat="1" ht="12.75">
      <c r="A143" s="18"/>
      <c r="B143" s="10" t="s">
        <v>308</v>
      </c>
      <c r="C143" s="17" t="s">
        <v>281</v>
      </c>
      <c r="D143" s="23">
        <v>217</v>
      </c>
      <c r="E143" s="23">
        <f t="shared" si="2"/>
        <v>217</v>
      </c>
      <c r="F143" s="19" t="s">
        <v>135</v>
      </c>
      <c r="G143" s="19" t="s">
        <v>131</v>
      </c>
      <c r="H143" s="11"/>
    </row>
    <row r="144" spans="1:8" s="33" customFormat="1" ht="22.5">
      <c r="A144" s="18"/>
      <c r="B144" s="10" t="s">
        <v>309</v>
      </c>
      <c r="C144" s="17" t="s">
        <v>281</v>
      </c>
      <c r="D144" s="23">
        <v>67.8</v>
      </c>
      <c r="E144" s="23">
        <f t="shared" si="2"/>
        <v>67.8</v>
      </c>
      <c r="F144" s="19" t="s">
        <v>135</v>
      </c>
      <c r="G144" s="19" t="s">
        <v>131</v>
      </c>
      <c r="H144" s="11"/>
    </row>
    <row r="145" spans="1:8" s="33" customFormat="1" ht="12.75">
      <c r="A145" s="18"/>
      <c r="B145" s="10" t="s">
        <v>124</v>
      </c>
      <c r="C145" s="17" t="s">
        <v>281</v>
      </c>
      <c r="D145" s="23">
        <v>63.5</v>
      </c>
      <c r="E145" s="23">
        <f t="shared" si="2"/>
        <v>63.5</v>
      </c>
      <c r="F145" s="19" t="s">
        <v>135</v>
      </c>
      <c r="G145" s="19" t="s">
        <v>131</v>
      </c>
      <c r="H145" s="11"/>
    </row>
    <row r="146" spans="1:8" s="33" customFormat="1" ht="12.75">
      <c r="A146" s="18"/>
      <c r="B146" s="10" t="s">
        <v>125</v>
      </c>
      <c r="C146" s="17" t="s">
        <v>281</v>
      </c>
      <c r="D146" s="23">
        <v>145</v>
      </c>
      <c r="E146" s="23">
        <f t="shared" si="2"/>
        <v>145</v>
      </c>
      <c r="F146" s="19" t="s">
        <v>135</v>
      </c>
      <c r="G146" s="19" t="s">
        <v>131</v>
      </c>
      <c r="H146" s="11"/>
    </row>
    <row r="147" spans="1:8" s="33" customFormat="1" ht="22.5">
      <c r="A147" s="18"/>
      <c r="B147" s="10" t="s">
        <v>310</v>
      </c>
      <c r="C147" s="17" t="s">
        <v>281</v>
      </c>
      <c r="D147" s="23">
        <v>765.7</v>
      </c>
      <c r="E147" s="23">
        <f t="shared" si="2"/>
        <v>765.7</v>
      </c>
      <c r="F147" s="19" t="s">
        <v>135</v>
      </c>
      <c r="G147" s="19" t="s">
        <v>131</v>
      </c>
      <c r="H147" s="11"/>
    </row>
    <row r="148" spans="1:8" s="33" customFormat="1" ht="12.75">
      <c r="A148" s="18"/>
      <c r="B148" s="10" t="s">
        <v>311</v>
      </c>
      <c r="C148" s="17" t="s">
        <v>281</v>
      </c>
      <c r="D148" s="23">
        <v>165</v>
      </c>
      <c r="E148" s="23">
        <f t="shared" si="2"/>
        <v>165</v>
      </c>
      <c r="F148" s="19" t="s">
        <v>135</v>
      </c>
      <c r="G148" s="19" t="s">
        <v>131</v>
      </c>
      <c r="H148" s="11"/>
    </row>
    <row r="149" spans="1:8" s="33" customFormat="1" ht="12.75">
      <c r="A149" s="18"/>
      <c r="B149" s="10" t="s">
        <v>312</v>
      </c>
      <c r="C149" s="17" t="s">
        <v>281</v>
      </c>
      <c r="D149" s="23">
        <v>290</v>
      </c>
      <c r="E149" s="23">
        <f t="shared" si="2"/>
        <v>290</v>
      </c>
      <c r="F149" s="19" t="s">
        <v>135</v>
      </c>
      <c r="G149" s="19" t="s">
        <v>131</v>
      </c>
      <c r="H149" s="11"/>
    </row>
    <row r="150" spans="1:8" s="33" customFormat="1" ht="12.75">
      <c r="A150" s="18"/>
      <c r="B150" s="10" t="s">
        <v>313</v>
      </c>
      <c r="C150" s="17" t="s">
        <v>281</v>
      </c>
      <c r="D150" s="23">
        <v>260</v>
      </c>
      <c r="E150" s="23">
        <f t="shared" si="2"/>
        <v>260</v>
      </c>
      <c r="F150" s="19" t="s">
        <v>135</v>
      </c>
      <c r="G150" s="19" t="s">
        <v>131</v>
      </c>
      <c r="H150" s="11"/>
    </row>
    <row r="151" spans="1:8" s="33" customFormat="1" ht="12.75">
      <c r="A151" s="18"/>
      <c r="B151" s="10" t="s">
        <v>314</v>
      </c>
      <c r="C151" s="17" t="s">
        <v>281</v>
      </c>
      <c r="D151" s="23">
        <v>165</v>
      </c>
      <c r="E151" s="23">
        <f t="shared" si="2"/>
        <v>165</v>
      </c>
      <c r="F151" s="19" t="s">
        <v>135</v>
      </c>
      <c r="G151" s="19" t="s">
        <v>131</v>
      </c>
      <c r="H151" s="11"/>
    </row>
    <row r="152" spans="1:8" s="33" customFormat="1" ht="12.75">
      <c r="A152" s="18"/>
      <c r="B152" s="10" t="s">
        <v>315</v>
      </c>
      <c r="C152" s="17" t="s">
        <v>281</v>
      </c>
      <c r="D152" s="23">
        <v>215</v>
      </c>
      <c r="E152" s="23">
        <f t="shared" si="2"/>
        <v>215</v>
      </c>
      <c r="F152" s="19" t="s">
        <v>135</v>
      </c>
      <c r="G152" s="19" t="s">
        <v>131</v>
      </c>
      <c r="H152" s="11"/>
    </row>
    <row r="153" spans="1:8" s="33" customFormat="1" ht="12.75">
      <c r="A153" s="18"/>
      <c r="B153" s="10" t="s">
        <v>316</v>
      </c>
      <c r="C153" s="17" t="s">
        <v>281</v>
      </c>
      <c r="D153" s="23">
        <v>290</v>
      </c>
      <c r="E153" s="23">
        <f t="shared" si="2"/>
        <v>290</v>
      </c>
      <c r="F153" s="19" t="s">
        <v>135</v>
      </c>
      <c r="G153" s="19" t="s">
        <v>131</v>
      </c>
      <c r="H153" s="11"/>
    </row>
    <row r="154" spans="1:8" s="33" customFormat="1" ht="12.75">
      <c r="A154" s="18"/>
      <c r="B154" s="10" t="s">
        <v>317</v>
      </c>
      <c r="C154" s="17" t="s">
        <v>281</v>
      </c>
      <c r="D154" s="23">
        <v>375</v>
      </c>
      <c r="E154" s="23">
        <f t="shared" si="2"/>
        <v>375</v>
      </c>
      <c r="F154" s="19" t="s">
        <v>135</v>
      </c>
      <c r="G154" s="19" t="s">
        <v>131</v>
      </c>
      <c r="H154" s="11"/>
    </row>
    <row r="155" spans="1:8" s="33" customFormat="1" ht="12.75">
      <c r="A155" s="18"/>
      <c r="B155" s="10" t="s">
        <v>318</v>
      </c>
      <c r="C155" s="17" t="s">
        <v>281</v>
      </c>
      <c r="D155" s="23">
        <v>160</v>
      </c>
      <c r="E155" s="23">
        <f t="shared" si="2"/>
        <v>160</v>
      </c>
      <c r="F155" s="19" t="s">
        <v>135</v>
      </c>
      <c r="G155" s="19" t="s">
        <v>131</v>
      </c>
      <c r="H155" s="11"/>
    </row>
    <row r="156" spans="1:8" s="33" customFormat="1" ht="12.75">
      <c r="A156" s="18"/>
      <c r="B156" s="10" t="s">
        <v>319</v>
      </c>
      <c r="C156" s="17" t="s">
        <v>281</v>
      </c>
      <c r="D156" s="23">
        <v>25</v>
      </c>
      <c r="E156" s="23">
        <f t="shared" si="2"/>
        <v>25</v>
      </c>
      <c r="F156" s="19" t="s">
        <v>135</v>
      </c>
      <c r="G156" s="19" t="s">
        <v>131</v>
      </c>
      <c r="H156" s="11"/>
    </row>
    <row r="157" spans="1:8" s="33" customFormat="1" ht="12.75">
      <c r="A157" s="18"/>
      <c r="B157" s="10" t="s">
        <v>320</v>
      </c>
      <c r="C157" s="17" t="s">
        <v>281</v>
      </c>
      <c r="D157" s="23">
        <v>95</v>
      </c>
      <c r="E157" s="23">
        <f t="shared" si="2"/>
        <v>95</v>
      </c>
      <c r="F157" s="19" t="s">
        <v>135</v>
      </c>
      <c r="G157" s="19" t="s">
        <v>131</v>
      </c>
      <c r="H157" s="11"/>
    </row>
    <row r="158" spans="1:8" s="33" customFormat="1" ht="12.75">
      <c r="A158" s="18"/>
      <c r="B158" s="10" t="s">
        <v>321</v>
      </c>
      <c r="C158" s="17" t="s">
        <v>281</v>
      </c>
      <c r="D158" s="23">
        <v>125</v>
      </c>
      <c r="E158" s="23">
        <f t="shared" si="2"/>
        <v>125</v>
      </c>
      <c r="F158" s="19" t="s">
        <v>135</v>
      </c>
      <c r="G158" s="19" t="s">
        <v>131</v>
      </c>
      <c r="H158" s="11"/>
    </row>
    <row r="159" spans="1:8" s="33" customFormat="1" ht="12.75">
      <c r="A159" s="18"/>
      <c r="B159" s="10" t="s">
        <v>322</v>
      </c>
      <c r="C159" s="17" t="s">
        <v>281</v>
      </c>
      <c r="D159" s="23" t="s">
        <v>120</v>
      </c>
      <c r="E159" s="23" t="str">
        <f t="shared" si="2"/>
        <v>call</v>
      </c>
      <c r="F159" s="19" t="s">
        <v>135</v>
      </c>
      <c r="G159" s="19" t="s">
        <v>131</v>
      </c>
      <c r="H159" s="11"/>
    </row>
    <row r="160" spans="1:8" s="33" customFormat="1" ht="12.75">
      <c r="A160" s="18"/>
      <c r="B160" s="10" t="s">
        <v>323</v>
      </c>
      <c r="C160" s="17" t="s">
        <v>281</v>
      </c>
      <c r="D160" s="23">
        <v>145</v>
      </c>
      <c r="E160" s="23">
        <f t="shared" si="2"/>
        <v>145</v>
      </c>
      <c r="F160" s="19" t="s">
        <v>135</v>
      </c>
      <c r="G160" s="19" t="s">
        <v>131</v>
      </c>
      <c r="H160" s="11"/>
    </row>
    <row r="161" spans="1:8" s="33" customFormat="1" ht="12.75">
      <c r="A161" s="18"/>
      <c r="B161" s="10" t="s">
        <v>324</v>
      </c>
      <c r="C161" s="17" t="s">
        <v>281</v>
      </c>
      <c r="D161" s="23">
        <v>190</v>
      </c>
      <c r="E161" s="23">
        <f t="shared" si="2"/>
        <v>190</v>
      </c>
      <c r="F161" s="19" t="s">
        <v>135</v>
      </c>
      <c r="G161" s="19" t="s">
        <v>131</v>
      </c>
      <c r="H161" s="11"/>
    </row>
    <row r="162" spans="1:8" s="33" customFormat="1" ht="12.75">
      <c r="A162" s="18"/>
      <c r="B162" s="10" t="s">
        <v>325</v>
      </c>
      <c r="C162" s="17" t="s">
        <v>281</v>
      </c>
      <c r="D162" s="23">
        <v>215</v>
      </c>
      <c r="E162" s="23">
        <f t="shared" si="2"/>
        <v>215</v>
      </c>
      <c r="F162" s="19" t="s">
        <v>135</v>
      </c>
      <c r="G162" s="19" t="s">
        <v>131</v>
      </c>
      <c r="H162" s="11"/>
    </row>
    <row r="163" spans="1:8" s="33" customFormat="1" ht="12.75">
      <c r="A163" s="18"/>
      <c r="B163" s="10" t="s">
        <v>326</v>
      </c>
      <c r="C163" s="17" t="s">
        <v>281</v>
      </c>
      <c r="D163" s="23">
        <v>269</v>
      </c>
      <c r="E163" s="23">
        <f t="shared" si="2"/>
        <v>269</v>
      </c>
      <c r="F163" s="19" t="s">
        <v>135</v>
      </c>
      <c r="G163" s="19" t="s">
        <v>131</v>
      </c>
      <c r="H163" s="11"/>
    </row>
    <row r="164" spans="1:8" s="33" customFormat="1" ht="12.75">
      <c r="A164" s="18"/>
      <c r="B164" s="10" t="s">
        <v>0</v>
      </c>
      <c r="C164" s="17" t="s">
        <v>281</v>
      </c>
      <c r="D164" s="23">
        <v>295</v>
      </c>
      <c r="E164" s="23">
        <f t="shared" si="2"/>
        <v>295</v>
      </c>
      <c r="F164" s="19" t="s">
        <v>135</v>
      </c>
      <c r="G164" s="19" t="s">
        <v>131</v>
      </c>
      <c r="H164" s="11"/>
    </row>
    <row r="165" spans="1:8" s="33" customFormat="1" ht="12.75">
      <c r="A165" s="18"/>
      <c r="B165" s="10" t="s">
        <v>1</v>
      </c>
      <c r="C165" s="17" t="s">
        <v>281</v>
      </c>
      <c r="D165" s="23">
        <v>181</v>
      </c>
      <c r="E165" s="23">
        <f t="shared" si="2"/>
        <v>181</v>
      </c>
      <c r="F165" s="19" t="s">
        <v>135</v>
      </c>
      <c r="G165" s="19" t="s">
        <v>131</v>
      </c>
      <c r="H165" s="11"/>
    </row>
    <row r="166" spans="1:8" s="33" customFormat="1" ht="12.75">
      <c r="A166" s="18"/>
      <c r="B166" s="10" t="s">
        <v>2</v>
      </c>
      <c r="C166" s="17" t="s">
        <v>281</v>
      </c>
      <c r="D166" s="23">
        <v>102</v>
      </c>
      <c r="E166" s="23">
        <f t="shared" si="2"/>
        <v>102</v>
      </c>
      <c r="F166" s="19" t="s">
        <v>135</v>
      </c>
      <c r="G166" s="19" t="s">
        <v>131</v>
      </c>
      <c r="H166" s="11"/>
    </row>
    <row r="167" spans="1:8" s="33" customFormat="1" ht="12.75">
      <c r="A167" s="18"/>
      <c r="B167" s="10" t="s">
        <v>2</v>
      </c>
      <c r="C167" s="17" t="s">
        <v>281</v>
      </c>
      <c r="D167" s="23">
        <v>95</v>
      </c>
      <c r="E167" s="23">
        <f t="shared" si="2"/>
        <v>95</v>
      </c>
      <c r="F167" s="19" t="s">
        <v>135</v>
      </c>
      <c r="G167" s="19" t="s">
        <v>131</v>
      </c>
      <c r="H167" s="11"/>
    </row>
    <row r="168" spans="1:8" s="33" customFormat="1" ht="12.75">
      <c r="A168" s="18"/>
      <c r="B168" s="10" t="s">
        <v>3</v>
      </c>
      <c r="C168" s="17" t="s">
        <v>281</v>
      </c>
      <c r="D168" s="23">
        <v>209</v>
      </c>
      <c r="E168" s="23">
        <f t="shared" si="2"/>
        <v>209</v>
      </c>
      <c r="F168" s="19" t="s">
        <v>135</v>
      </c>
      <c r="G168" s="19" t="s">
        <v>131</v>
      </c>
      <c r="H168" s="11"/>
    </row>
    <row r="169" spans="1:8" s="33" customFormat="1" ht="12.75">
      <c r="A169" s="18"/>
      <c r="B169" s="10" t="s">
        <v>4</v>
      </c>
      <c r="C169" s="17" t="s">
        <v>281</v>
      </c>
      <c r="D169" s="23">
        <v>409</v>
      </c>
      <c r="E169" s="23">
        <f t="shared" si="2"/>
        <v>409</v>
      </c>
      <c r="F169" s="19" t="s">
        <v>135</v>
      </c>
      <c r="G169" s="19" t="s">
        <v>131</v>
      </c>
      <c r="H169" s="11"/>
    </row>
    <row r="170" spans="1:8" s="33" customFormat="1" ht="12.75">
      <c r="A170" s="18"/>
      <c r="B170" s="10" t="s">
        <v>5</v>
      </c>
      <c r="C170" s="17" t="s">
        <v>281</v>
      </c>
      <c r="D170" s="23">
        <v>148</v>
      </c>
      <c r="E170" s="23">
        <f t="shared" si="2"/>
        <v>148</v>
      </c>
      <c r="F170" s="19" t="s">
        <v>135</v>
      </c>
      <c r="G170" s="19" t="s">
        <v>131</v>
      </c>
      <c r="H170" s="11"/>
    </row>
    <row r="171" spans="1:8" s="33" customFormat="1" ht="12.75">
      <c r="A171" s="18"/>
      <c r="B171" s="10" t="s">
        <v>6</v>
      </c>
      <c r="C171" s="17" t="s">
        <v>281</v>
      </c>
      <c r="D171" s="23" t="s">
        <v>120</v>
      </c>
      <c r="E171" s="23" t="str">
        <f t="shared" si="2"/>
        <v>call</v>
      </c>
      <c r="F171" s="19" t="s">
        <v>135</v>
      </c>
      <c r="G171" s="19" t="s">
        <v>131</v>
      </c>
      <c r="H171" s="11"/>
    </row>
    <row r="172" spans="1:8" s="33" customFormat="1" ht="12.75">
      <c r="A172" s="18"/>
      <c r="B172" s="10" t="s">
        <v>7</v>
      </c>
      <c r="C172" s="17" t="s">
        <v>281</v>
      </c>
      <c r="D172" s="23">
        <v>399</v>
      </c>
      <c r="E172" s="23">
        <f t="shared" si="2"/>
        <v>399</v>
      </c>
      <c r="F172" s="19" t="s">
        <v>135</v>
      </c>
      <c r="G172" s="19" t="s">
        <v>131</v>
      </c>
      <c r="H172" s="11"/>
    </row>
    <row r="173" spans="1:8" s="33" customFormat="1" ht="12.75">
      <c r="A173" s="18"/>
      <c r="B173" s="10" t="s">
        <v>8</v>
      </c>
      <c r="C173" s="17" t="s">
        <v>281</v>
      </c>
      <c r="D173" s="23">
        <v>483</v>
      </c>
      <c r="E173" s="23">
        <f t="shared" si="2"/>
        <v>483</v>
      </c>
      <c r="F173" s="19" t="s">
        <v>135</v>
      </c>
      <c r="G173" s="19" t="s">
        <v>131</v>
      </c>
      <c r="H173" s="11"/>
    </row>
    <row r="174" spans="1:8" s="33" customFormat="1" ht="12.75">
      <c r="A174" s="18"/>
      <c r="B174" s="10" t="s">
        <v>9</v>
      </c>
      <c r="C174" s="17" t="s">
        <v>281</v>
      </c>
      <c r="D174" s="23" t="s">
        <v>120</v>
      </c>
      <c r="E174" s="23" t="str">
        <f t="shared" si="2"/>
        <v>call</v>
      </c>
      <c r="F174" s="19" t="s">
        <v>135</v>
      </c>
      <c r="G174" s="19" t="s">
        <v>131</v>
      </c>
      <c r="H174" s="11"/>
    </row>
    <row r="175" spans="1:8" s="33" customFormat="1" ht="12.75">
      <c r="A175" s="18"/>
      <c r="B175" s="10" t="s">
        <v>10</v>
      </c>
      <c r="C175" s="17" t="s">
        <v>281</v>
      </c>
      <c r="D175" s="23">
        <v>208</v>
      </c>
      <c r="E175" s="23">
        <f t="shared" si="2"/>
        <v>208</v>
      </c>
      <c r="F175" s="19" t="s">
        <v>135</v>
      </c>
      <c r="G175" s="19" t="s">
        <v>131</v>
      </c>
      <c r="H175" s="11"/>
    </row>
    <row r="176" spans="1:8" s="33" customFormat="1" ht="12.75">
      <c r="A176" s="18"/>
      <c r="B176" s="10" t="s">
        <v>11</v>
      </c>
      <c r="C176" s="17" t="s">
        <v>281</v>
      </c>
      <c r="D176" s="23" t="s">
        <v>120</v>
      </c>
      <c r="E176" s="23" t="str">
        <f t="shared" si="2"/>
        <v>call</v>
      </c>
      <c r="F176" s="19" t="s">
        <v>135</v>
      </c>
      <c r="G176" s="19" t="s">
        <v>131</v>
      </c>
      <c r="H176" s="11"/>
    </row>
    <row r="177" spans="1:8" s="33" customFormat="1" ht="12.75">
      <c r="A177" s="18"/>
      <c r="B177" s="10" t="s">
        <v>12</v>
      </c>
      <c r="C177" s="17" t="s">
        <v>281</v>
      </c>
      <c r="D177" s="23">
        <v>353</v>
      </c>
      <c r="E177" s="23">
        <f t="shared" si="2"/>
        <v>353</v>
      </c>
      <c r="F177" s="19" t="s">
        <v>135</v>
      </c>
      <c r="G177" s="19" t="s">
        <v>131</v>
      </c>
      <c r="H177" s="11"/>
    </row>
    <row r="178" spans="1:8" s="33" customFormat="1" ht="12.75">
      <c r="A178" s="18"/>
      <c r="B178" s="10" t="s">
        <v>13</v>
      </c>
      <c r="C178" s="17" t="s">
        <v>281</v>
      </c>
      <c r="D178" s="23" t="s">
        <v>120</v>
      </c>
      <c r="E178" s="23" t="str">
        <f>D178</f>
        <v>call</v>
      </c>
      <c r="F178" s="19" t="s">
        <v>135</v>
      </c>
      <c r="G178" s="19" t="s">
        <v>131</v>
      </c>
      <c r="H178" s="11"/>
    </row>
    <row r="179" spans="1:8" s="33" customFormat="1" ht="12.75">
      <c r="A179" s="18"/>
      <c r="B179" s="10" t="s">
        <v>14</v>
      </c>
      <c r="C179" s="17" t="s">
        <v>281</v>
      </c>
      <c r="D179" s="23">
        <v>220</v>
      </c>
      <c r="E179" s="23">
        <f aca="true" t="shared" si="3" ref="E179:E186">D179</f>
        <v>220</v>
      </c>
      <c r="F179" s="19" t="s">
        <v>135</v>
      </c>
      <c r="G179" s="19" t="s">
        <v>131</v>
      </c>
      <c r="H179" s="11"/>
    </row>
    <row r="180" spans="1:8" s="33" customFormat="1" ht="12.75">
      <c r="A180" s="18"/>
      <c r="B180" s="10" t="s">
        <v>15</v>
      </c>
      <c r="C180" s="17" t="s">
        <v>281</v>
      </c>
      <c r="D180" s="23">
        <v>216</v>
      </c>
      <c r="E180" s="23">
        <f t="shared" si="3"/>
        <v>216</v>
      </c>
      <c r="F180" s="19" t="s">
        <v>135</v>
      </c>
      <c r="G180" s="19" t="s">
        <v>131</v>
      </c>
      <c r="H180" s="11"/>
    </row>
    <row r="181" spans="1:8" s="33" customFormat="1" ht="12.75">
      <c r="A181" s="18"/>
      <c r="B181" s="10" t="s">
        <v>16</v>
      </c>
      <c r="C181" s="17" t="s">
        <v>281</v>
      </c>
      <c r="D181" s="23">
        <v>254</v>
      </c>
      <c r="E181" s="23">
        <f t="shared" si="3"/>
        <v>254</v>
      </c>
      <c r="F181" s="19" t="s">
        <v>135</v>
      </c>
      <c r="G181" s="19" t="s">
        <v>131</v>
      </c>
      <c r="H181" s="11"/>
    </row>
    <row r="182" spans="1:8" s="33" customFormat="1" ht="12.75">
      <c r="A182" s="18"/>
      <c r="B182" s="10" t="s">
        <v>17</v>
      </c>
      <c r="C182" s="17" t="s">
        <v>281</v>
      </c>
      <c r="D182" s="23">
        <v>179</v>
      </c>
      <c r="E182" s="23">
        <f t="shared" si="3"/>
        <v>179</v>
      </c>
      <c r="F182" s="19" t="s">
        <v>135</v>
      </c>
      <c r="G182" s="19" t="s">
        <v>131</v>
      </c>
      <c r="H182" s="11"/>
    </row>
    <row r="183" spans="1:8" s="33" customFormat="1" ht="12.75">
      <c r="A183" s="18"/>
      <c r="B183" s="10" t="s">
        <v>18</v>
      </c>
      <c r="C183" s="17" t="s">
        <v>281</v>
      </c>
      <c r="D183" s="23">
        <v>434</v>
      </c>
      <c r="E183" s="23">
        <f t="shared" si="3"/>
        <v>434</v>
      </c>
      <c r="F183" s="19" t="s">
        <v>135</v>
      </c>
      <c r="G183" s="19" t="s">
        <v>131</v>
      </c>
      <c r="H183" s="11"/>
    </row>
    <row r="184" spans="1:8" s="33" customFormat="1" ht="12.75">
      <c r="A184" s="18"/>
      <c r="B184" s="10" t="s">
        <v>19</v>
      </c>
      <c r="C184" s="17" t="s">
        <v>281</v>
      </c>
      <c r="D184" s="23">
        <v>250</v>
      </c>
      <c r="E184" s="23">
        <f t="shared" si="3"/>
        <v>250</v>
      </c>
      <c r="F184" s="19" t="s">
        <v>135</v>
      </c>
      <c r="G184" s="19" t="s">
        <v>131</v>
      </c>
      <c r="H184" s="11"/>
    </row>
    <row r="185" spans="1:8" s="33" customFormat="1" ht="12.75">
      <c r="A185" s="18"/>
      <c r="B185" s="10" t="s">
        <v>20</v>
      </c>
      <c r="C185" s="17" t="s">
        <v>281</v>
      </c>
      <c r="D185" s="23">
        <v>85</v>
      </c>
      <c r="E185" s="23">
        <f t="shared" si="3"/>
        <v>85</v>
      </c>
      <c r="F185" s="19" t="s">
        <v>135</v>
      </c>
      <c r="G185" s="19" t="s">
        <v>131</v>
      </c>
      <c r="H185" s="11"/>
    </row>
    <row r="186" spans="1:8" s="33" customFormat="1" ht="12.75">
      <c r="A186" s="18"/>
      <c r="B186" s="10" t="s">
        <v>21</v>
      </c>
      <c r="C186" s="17" t="s">
        <v>281</v>
      </c>
      <c r="D186" s="23">
        <v>80</v>
      </c>
      <c r="E186" s="23">
        <f t="shared" si="3"/>
        <v>80</v>
      </c>
      <c r="F186" s="19" t="s">
        <v>135</v>
      </c>
      <c r="G186" s="19" t="s">
        <v>131</v>
      </c>
      <c r="H186" s="11"/>
    </row>
    <row r="187" spans="1:8" s="33" customFormat="1" ht="15">
      <c r="A187" s="6" t="s">
        <v>22</v>
      </c>
      <c r="B187" s="10"/>
      <c r="C187" s="8"/>
      <c r="D187" s="23"/>
      <c r="E187" s="23"/>
      <c r="F187" s="26"/>
      <c r="G187" s="26"/>
      <c r="H187" s="9"/>
    </row>
    <row r="188" spans="1:8" s="33" customFormat="1" ht="12.75">
      <c r="A188" s="18"/>
      <c r="B188" s="10" t="s">
        <v>23</v>
      </c>
      <c r="C188" s="17" t="s">
        <v>24</v>
      </c>
      <c r="D188" s="23">
        <v>320.3</v>
      </c>
      <c r="E188" s="23">
        <f aca="true" t="shared" si="4" ref="E188:E225">D188</f>
        <v>320.3</v>
      </c>
      <c r="F188" s="19" t="s">
        <v>135</v>
      </c>
      <c r="G188" s="19" t="s">
        <v>131</v>
      </c>
      <c r="H188" s="11"/>
    </row>
    <row r="189" spans="1:8" s="33" customFormat="1" ht="12.75">
      <c r="A189" s="18"/>
      <c r="B189" s="10" t="s">
        <v>25</v>
      </c>
      <c r="C189" s="17" t="s">
        <v>24</v>
      </c>
      <c r="D189" s="23">
        <v>120.6</v>
      </c>
      <c r="E189" s="23">
        <f t="shared" si="4"/>
        <v>120.6</v>
      </c>
      <c r="F189" s="19" t="s">
        <v>135</v>
      </c>
      <c r="G189" s="19" t="s">
        <v>131</v>
      </c>
      <c r="H189" s="11"/>
    </row>
    <row r="190" spans="1:8" s="33" customFormat="1" ht="12.75">
      <c r="A190" s="18"/>
      <c r="B190" s="10" t="s">
        <v>26</v>
      </c>
      <c r="C190" s="17" t="s">
        <v>24</v>
      </c>
      <c r="D190" s="23" t="s">
        <v>120</v>
      </c>
      <c r="E190" s="23" t="str">
        <f t="shared" si="4"/>
        <v>call</v>
      </c>
      <c r="F190" s="19" t="s">
        <v>135</v>
      </c>
      <c r="G190" s="19" t="s">
        <v>131</v>
      </c>
      <c r="H190" s="11"/>
    </row>
    <row r="191" spans="1:8" s="33" customFormat="1" ht="12.75">
      <c r="A191" s="18"/>
      <c r="B191" s="10" t="s">
        <v>27</v>
      </c>
      <c r="C191" s="17" t="s">
        <v>24</v>
      </c>
      <c r="D191" s="23">
        <v>15</v>
      </c>
      <c r="E191" s="23">
        <f t="shared" si="4"/>
        <v>15</v>
      </c>
      <c r="F191" s="19" t="s">
        <v>135</v>
      </c>
      <c r="G191" s="19" t="s">
        <v>131</v>
      </c>
      <c r="H191" s="11"/>
    </row>
    <row r="192" spans="1:8" s="33" customFormat="1" ht="12.75">
      <c r="A192" s="18"/>
      <c r="B192" s="10" t="s">
        <v>28</v>
      </c>
      <c r="C192" s="17" t="s">
        <v>24</v>
      </c>
      <c r="D192" s="23">
        <v>17</v>
      </c>
      <c r="E192" s="23">
        <f t="shared" si="4"/>
        <v>17</v>
      </c>
      <c r="F192" s="19" t="s">
        <v>135</v>
      </c>
      <c r="G192" s="19" t="s">
        <v>131</v>
      </c>
      <c r="H192" s="11"/>
    </row>
    <row r="193" spans="1:8" s="33" customFormat="1" ht="12.75">
      <c r="A193" s="18"/>
      <c r="B193" s="10" t="s">
        <v>29</v>
      </c>
      <c r="C193" s="17" t="s">
        <v>24</v>
      </c>
      <c r="D193" s="23">
        <v>189.8</v>
      </c>
      <c r="E193" s="23">
        <f t="shared" si="4"/>
        <v>189.8</v>
      </c>
      <c r="F193" s="19" t="s">
        <v>135</v>
      </c>
      <c r="G193" s="19" t="s">
        <v>131</v>
      </c>
      <c r="H193" s="11"/>
    </row>
    <row r="194" spans="1:8" s="33" customFormat="1" ht="12.75">
      <c r="A194" s="18"/>
      <c r="B194" s="10" t="s">
        <v>30</v>
      </c>
      <c r="C194" s="17" t="s">
        <v>24</v>
      </c>
      <c r="D194" s="23">
        <v>141.7</v>
      </c>
      <c r="E194" s="23">
        <f t="shared" si="4"/>
        <v>141.7</v>
      </c>
      <c r="F194" s="19" t="s">
        <v>135</v>
      </c>
      <c r="G194" s="19" t="s">
        <v>131</v>
      </c>
      <c r="H194" s="11"/>
    </row>
    <row r="195" spans="1:8" s="33" customFormat="1" ht="12.75">
      <c r="A195" s="18"/>
      <c r="B195" s="10" t="s">
        <v>31</v>
      </c>
      <c r="C195" s="17" t="s">
        <v>24</v>
      </c>
      <c r="D195" s="23">
        <v>150</v>
      </c>
      <c r="E195" s="23">
        <f t="shared" si="4"/>
        <v>150</v>
      </c>
      <c r="F195" s="19" t="s">
        <v>135</v>
      </c>
      <c r="G195" s="19" t="s">
        <v>131</v>
      </c>
      <c r="H195" s="11"/>
    </row>
    <row r="196" spans="1:8" s="33" customFormat="1" ht="12.75">
      <c r="A196" s="18"/>
      <c r="B196" s="10" t="s">
        <v>32</v>
      </c>
      <c r="C196" s="17" t="s">
        <v>24</v>
      </c>
      <c r="D196" s="23">
        <v>226</v>
      </c>
      <c r="E196" s="23">
        <f t="shared" si="4"/>
        <v>226</v>
      </c>
      <c r="F196" s="19" t="s">
        <v>135</v>
      </c>
      <c r="G196" s="19" t="s">
        <v>131</v>
      </c>
      <c r="H196" s="11"/>
    </row>
    <row r="197" spans="1:8" s="33" customFormat="1" ht="22.5">
      <c r="A197" s="18"/>
      <c r="B197" s="10" t="s">
        <v>33</v>
      </c>
      <c r="C197" s="17" t="s">
        <v>24</v>
      </c>
      <c r="D197" s="23">
        <v>166.7</v>
      </c>
      <c r="E197" s="23">
        <f t="shared" si="4"/>
        <v>166.7</v>
      </c>
      <c r="F197" s="19" t="s">
        <v>135</v>
      </c>
      <c r="G197" s="19" t="s">
        <v>131</v>
      </c>
      <c r="H197" s="11"/>
    </row>
    <row r="198" spans="1:8" s="33" customFormat="1" ht="12.75">
      <c r="A198" s="18"/>
      <c r="B198" s="10" t="s">
        <v>34</v>
      </c>
      <c r="C198" s="17" t="s">
        <v>24</v>
      </c>
      <c r="D198" s="23">
        <v>970</v>
      </c>
      <c r="E198" s="23">
        <f t="shared" si="4"/>
        <v>970</v>
      </c>
      <c r="F198" s="19" t="s">
        <v>135</v>
      </c>
      <c r="G198" s="19" t="s">
        <v>131</v>
      </c>
      <c r="H198" s="11"/>
    </row>
    <row r="199" spans="1:8" s="33" customFormat="1" ht="12.75">
      <c r="A199" s="18"/>
      <c r="B199" s="10" t="s">
        <v>35</v>
      </c>
      <c r="C199" s="17" t="s">
        <v>24</v>
      </c>
      <c r="D199" s="23">
        <v>355</v>
      </c>
      <c r="E199" s="23">
        <f t="shared" si="4"/>
        <v>355</v>
      </c>
      <c r="F199" s="19" t="s">
        <v>135</v>
      </c>
      <c r="G199" s="19" t="s">
        <v>131</v>
      </c>
      <c r="H199" s="11"/>
    </row>
    <row r="200" spans="1:8" s="33" customFormat="1" ht="12.75">
      <c r="A200" s="18"/>
      <c r="B200" s="10" t="s">
        <v>36</v>
      </c>
      <c r="C200" s="17" t="s">
        <v>24</v>
      </c>
      <c r="D200" s="23">
        <v>454.2</v>
      </c>
      <c r="E200" s="23">
        <f t="shared" si="4"/>
        <v>454.2</v>
      </c>
      <c r="F200" s="19" t="s">
        <v>135</v>
      </c>
      <c r="G200" s="19" t="s">
        <v>131</v>
      </c>
      <c r="H200" s="11"/>
    </row>
    <row r="201" spans="1:8" s="33" customFormat="1" ht="12.75">
      <c r="A201" s="18"/>
      <c r="B201" s="10" t="s">
        <v>37</v>
      </c>
      <c r="C201" s="17" t="s">
        <v>24</v>
      </c>
      <c r="D201" s="23">
        <v>161.5</v>
      </c>
      <c r="E201" s="23">
        <f t="shared" si="4"/>
        <v>161.5</v>
      </c>
      <c r="F201" s="19" t="s">
        <v>135</v>
      </c>
      <c r="G201" s="19" t="s">
        <v>131</v>
      </c>
      <c r="H201" s="11"/>
    </row>
    <row r="202" spans="1:8" s="33" customFormat="1" ht="12.75">
      <c r="A202" s="18"/>
      <c r="B202" s="10" t="s">
        <v>38</v>
      </c>
      <c r="C202" s="17" t="s">
        <v>24</v>
      </c>
      <c r="D202" s="23">
        <v>1302.1</v>
      </c>
      <c r="E202" s="23">
        <f t="shared" si="4"/>
        <v>1302.1</v>
      </c>
      <c r="F202" s="19" t="s">
        <v>135</v>
      </c>
      <c r="G202" s="19" t="s">
        <v>130</v>
      </c>
      <c r="H202" s="18"/>
    </row>
    <row r="203" spans="1:8" s="33" customFormat="1" ht="12.75">
      <c r="A203" s="18"/>
      <c r="B203" s="10" t="s">
        <v>39</v>
      </c>
      <c r="C203" s="17" t="s">
        <v>24</v>
      </c>
      <c r="D203" s="23">
        <v>343.8</v>
      </c>
      <c r="E203" s="23">
        <f t="shared" si="4"/>
        <v>343.8</v>
      </c>
      <c r="F203" s="19" t="s">
        <v>135</v>
      </c>
      <c r="G203" s="19" t="s">
        <v>130</v>
      </c>
      <c r="H203" s="18"/>
    </row>
    <row r="204" spans="1:8" s="33" customFormat="1" ht="12.75">
      <c r="A204" s="18"/>
      <c r="B204" s="10" t="s">
        <v>40</v>
      </c>
      <c r="C204" s="17" t="s">
        <v>24</v>
      </c>
      <c r="D204" s="23">
        <v>198</v>
      </c>
      <c r="E204" s="23">
        <f t="shared" si="4"/>
        <v>198</v>
      </c>
      <c r="F204" s="19" t="s">
        <v>135</v>
      </c>
      <c r="G204" s="19" t="s">
        <v>131</v>
      </c>
      <c r="H204" s="11"/>
    </row>
    <row r="205" spans="1:8" s="33" customFormat="1" ht="12.75">
      <c r="A205" s="18"/>
      <c r="B205" s="10" t="s">
        <v>41</v>
      </c>
      <c r="C205" s="17" t="s">
        <v>24</v>
      </c>
      <c r="D205" s="23">
        <v>265</v>
      </c>
      <c r="E205" s="23">
        <f t="shared" si="4"/>
        <v>265</v>
      </c>
      <c r="F205" s="19" t="s">
        <v>135</v>
      </c>
      <c r="G205" s="19" t="s">
        <v>131</v>
      </c>
      <c r="H205" s="11"/>
    </row>
    <row r="206" spans="1:8" s="33" customFormat="1" ht="22.5">
      <c r="A206" s="18"/>
      <c r="B206" s="10" t="s">
        <v>42</v>
      </c>
      <c r="C206" s="17" t="s">
        <v>24</v>
      </c>
      <c r="D206" s="23" t="s">
        <v>120</v>
      </c>
      <c r="E206" s="23" t="str">
        <f t="shared" si="4"/>
        <v>call</v>
      </c>
      <c r="F206" s="19" t="s">
        <v>135</v>
      </c>
      <c r="G206" s="19" t="s">
        <v>131</v>
      </c>
      <c r="H206" s="11"/>
    </row>
    <row r="207" spans="1:8" s="33" customFormat="1" ht="12.75">
      <c r="A207" s="18"/>
      <c r="B207" s="10" t="s">
        <v>43</v>
      </c>
      <c r="C207" s="17" t="s">
        <v>24</v>
      </c>
      <c r="D207" s="23">
        <v>70</v>
      </c>
      <c r="E207" s="23">
        <f t="shared" si="4"/>
        <v>70</v>
      </c>
      <c r="F207" s="19" t="s">
        <v>135</v>
      </c>
      <c r="G207" s="19" t="s">
        <v>131</v>
      </c>
      <c r="H207" s="11"/>
    </row>
    <row r="208" spans="1:8" s="33" customFormat="1" ht="12.75">
      <c r="A208" s="18"/>
      <c r="B208" s="10" t="s">
        <v>44</v>
      </c>
      <c r="C208" s="17" t="s">
        <v>24</v>
      </c>
      <c r="D208" s="23" t="s">
        <v>120</v>
      </c>
      <c r="E208" s="23" t="str">
        <f t="shared" si="4"/>
        <v>call</v>
      </c>
      <c r="F208" s="19" t="s">
        <v>135</v>
      </c>
      <c r="G208" s="19" t="s">
        <v>131</v>
      </c>
      <c r="H208" s="11"/>
    </row>
    <row r="209" spans="1:8" s="33" customFormat="1" ht="12.75">
      <c r="A209" s="18"/>
      <c r="B209" s="10" t="s">
        <v>45</v>
      </c>
      <c r="C209" s="17" t="s">
        <v>24</v>
      </c>
      <c r="D209" s="23">
        <v>14</v>
      </c>
      <c r="E209" s="23">
        <f t="shared" si="4"/>
        <v>14</v>
      </c>
      <c r="F209" s="19" t="s">
        <v>135</v>
      </c>
      <c r="G209" s="19" t="s">
        <v>131</v>
      </c>
      <c r="H209" s="11"/>
    </row>
    <row r="210" spans="1:8" s="33" customFormat="1" ht="12.75">
      <c r="A210" s="18"/>
      <c r="B210" s="10" t="s">
        <v>46</v>
      </c>
      <c r="C210" s="17" t="s">
        <v>24</v>
      </c>
      <c r="D210" s="23">
        <v>10</v>
      </c>
      <c r="E210" s="23">
        <f t="shared" si="4"/>
        <v>10</v>
      </c>
      <c r="F210" s="19" t="s">
        <v>135</v>
      </c>
      <c r="G210" s="19" t="s">
        <v>131</v>
      </c>
      <c r="H210" s="11"/>
    </row>
    <row r="211" spans="1:8" s="33" customFormat="1" ht="12.75">
      <c r="A211" s="18"/>
      <c r="B211" s="10" t="s">
        <v>47</v>
      </c>
      <c r="C211" s="17" t="s">
        <v>24</v>
      </c>
      <c r="D211" s="23">
        <v>10</v>
      </c>
      <c r="E211" s="23">
        <f t="shared" si="4"/>
        <v>10</v>
      </c>
      <c r="F211" s="19" t="s">
        <v>135</v>
      </c>
      <c r="G211" s="19" t="s">
        <v>131</v>
      </c>
      <c r="H211" s="11"/>
    </row>
    <row r="212" spans="1:8" s="33" customFormat="1" ht="12.75">
      <c r="A212" s="18"/>
      <c r="B212" s="10" t="s">
        <v>48</v>
      </c>
      <c r="C212" s="17" t="s">
        <v>24</v>
      </c>
      <c r="D212" s="23">
        <v>10</v>
      </c>
      <c r="E212" s="23">
        <f t="shared" si="4"/>
        <v>10</v>
      </c>
      <c r="F212" s="19" t="s">
        <v>135</v>
      </c>
      <c r="G212" s="19" t="s">
        <v>131</v>
      </c>
      <c r="H212" s="11"/>
    </row>
    <row r="213" spans="1:8" s="33" customFormat="1" ht="12.75">
      <c r="A213" s="18"/>
      <c r="B213" s="10" t="s">
        <v>49</v>
      </c>
      <c r="C213" s="17" t="s">
        <v>24</v>
      </c>
      <c r="D213" s="23">
        <v>10</v>
      </c>
      <c r="E213" s="23">
        <f t="shared" si="4"/>
        <v>10</v>
      </c>
      <c r="F213" s="19" t="s">
        <v>135</v>
      </c>
      <c r="G213" s="19" t="s">
        <v>131</v>
      </c>
      <c r="H213" s="11"/>
    </row>
    <row r="214" spans="1:8" s="33" customFormat="1" ht="12.75">
      <c r="A214" s="18"/>
      <c r="B214" s="10" t="s">
        <v>50</v>
      </c>
      <c r="C214" s="17" t="s">
        <v>24</v>
      </c>
      <c r="D214" s="23" t="s">
        <v>120</v>
      </c>
      <c r="E214" s="23" t="str">
        <f t="shared" si="4"/>
        <v>call</v>
      </c>
      <c r="F214" s="19" t="s">
        <v>135</v>
      </c>
      <c r="G214" s="19" t="s">
        <v>131</v>
      </c>
      <c r="H214" s="11"/>
    </row>
    <row r="215" spans="1:8" s="33" customFormat="1" ht="12.75">
      <c r="A215" s="18"/>
      <c r="B215" s="10" t="s">
        <v>51</v>
      </c>
      <c r="C215" s="17" t="s">
        <v>24</v>
      </c>
      <c r="D215" s="23">
        <v>158</v>
      </c>
      <c r="E215" s="23">
        <f t="shared" si="4"/>
        <v>158</v>
      </c>
      <c r="F215" s="19" t="s">
        <v>135</v>
      </c>
      <c r="G215" s="19" t="s">
        <v>131</v>
      </c>
      <c r="H215" s="11"/>
    </row>
    <row r="216" spans="1:8" s="33" customFormat="1" ht="12.75">
      <c r="A216" s="18"/>
      <c r="B216" s="10" t="s">
        <v>52</v>
      </c>
      <c r="C216" s="17" t="s">
        <v>24</v>
      </c>
      <c r="D216" s="23">
        <v>158</v>
      </c>
      <c r="E216" s="23">
        <f t="shared" si="4"/>
        <v>158</v>
      </c>
      <c r="F216" s="19" t="s">
        <v>135</v>
      </c>
      <c r="G216" s="19" t="s">
        <v>131</v>
      </c>
      <c r="H216" s="11"/>
    </row>
    <row r="217" spans="1:8" s="33" customFormat="1" ht="12.75">
      <c r="A217" s="18"/>
      <c r="B217" s="10" t="s">
        <v>53</v>
      </c>
      <c r="C217" s="17" t="s">
        <v>24</v>
      </c>
      <c r="D217" s="23">
        <v>421</v>
      </c>
      <c r="E217" s="23">
        <f t="shared" si="4"/>
        <v>421</v>
      </c>
      <c r="F217" s="19" t="s">
        <v>135</v>
      </c>
      <c r="G217" s="19" t="s">
        <v>131</v>
      </c>
      <c r="H217" s="11"/>
    </row>
    <row r="218" spans="1:8" s="33" customFormat="1" ht="12.75">
      <c r="A218" s="18"/>
      <c r="B218" s="10" t="s">
        <v>54</v>
      </c>
      <c r="C218" s="17" t="s">
        <v>24</v>
      </c>
      <c r="D218" s="23" t="s">
        <v>120</v>
      </c>
      <c r="E218" s="23" t="str">
        <f t="shared" si="4"/>
        <v>call</v>
      </c>
      <c r="F218" s="19" t="s">
        <v>135</v>
      </c>
      <c r="G218" s="19" t="s">
        <v>131</v>
      </c>
      <c r="H218" s="11"/>
    </row>
    <row r="219" spans="1:8" s="33" customFormat="1" ht="12.75">
      <c r="A219" s="18"/>
      <c r="B219" s="10" t="s">
        <v>55</v>
      </c>
      <c r="C219" s="17" t="s">
        <v>24</v>
      </c>
      <c r="D219" s="23">
        <v>373</v>
      </c>
      <c r="E219" s="23">
        <f t="shared" si="4"/>
        <v>373</v>
      </c>
      <c r="F219" s="19" t="s">
        <v>135</v>
      </c>
      <c r="G219" s="19" t="s">
        <v>131</v>
      </c>
      <c r="H219" s="11"/>
    </row>
    <row r="220" spans="1:8" s="33" customFormat="1" ht="12.75">
      <c r="A220" s="18"/>
      <c r="B220" s="10" t="s">
        <v>56</v>
      </c>
      <c r="C220" s="17" t="s">
        <v>24</v>
      </c>
      <c r="D220" s="23">
        <v>373</v>
      </c>
      <c r="E220" s="23">
        <f t="shared" si="4"/>
        <v>373</v>
      </c>
      <c r="F220" s="19" t="s">
        <v>135</v>
      </c>
      <c r="G220" s="19" t="s">
        <v>131</v>
      </c>
      <c r="H220" s="11"/>
    </row>
    <row r="221" spans="1:8" s="33" customFormat="1" ht="12.75">
      <c r="A221" s="18"/>
      <c r="B221" s="10" t="s">
        <v>57</v>
      </c>
      <c r="C221" s="17" t="s">
        <v>24</v>
      </c>
      <c r="D221" s="23" t="s">
        <v>120</v>
      </c>
      <c r="E221" s="23" t="str">
        <f t="shared" si="4"/>
        <v>call</v>
      </c>
      <c r="F221" s="19" t="s">
        <v>135</v>
      </c>
      <c r="G221" s="19" t="s">
        <v>131</v>
      </c>
      <c r="H221" s="11"/>
    </row>
    <row r="222" spans="1:8" s="33" customFormat="1" ht="22.5">
      <c r="A222" s="18"/>
      <c r="B222" s="10" t="s">
        <v>58</v>
      </c>
      <c r="C222" s="17" t="s">
        <v>24</v>
      </c>
      <c r="D222" s="23">
        <v>165</v>
      </c>
      <c r="E222" s="23">
        <f t="shared" si="4"/>
        <v>165</v>
      </c>
      <c r="F222" s="19" t="s">
        <v>135</v>
      </c>
      <c r="G222" s="19" t="s">
        <v>131</v>
      </c>
      <c r="H222" s="11"/>
    </row>
    <row r="223" spans="1:8" s="33" customFormat="1" ht="22.5">
      <c r="A223" s="18"/>
      <c r="B223" s="10" t="s">
        <v>59</v>
      </c>
      <c r="C223" s="17" t="s">
        <v>24</v>
      </c>
      <c r="D223" s="23">
        <v>200</v>
      </c>
      <c r="E223" s="23">
        <f t="shared" si="4"/>
        <v>200</v>
      </c>
      <c r="F223" s="19" t="s">
        <v>135</v>
      </c>
      <c r="G223" s="19" t="s">
        <v>131</v>
      </c>
      <c r="H223" s="11"/>
    </row>
    <row r="224" spans="1:8" s="33" customFormat="1" ht="12.75">
      <c r="A224" s="18"/>
      <c r="B224" s="10" t="s">
        <v>60</v>
      </c>
      <c r="C224" s="17" t="s">
        <v>24</v>
      </c>
      <c r="D224" s="23" t="s">
        <v>120</v>
      </c>
      <c r="E224" s="23" t="str">
        <f t="shared" si="4"/>
        <v>call</v>
      </c>
      <c r="F224" s="19" t="s">
        <v>135</v>
      </c>
      <c r="G224" s="19" t="s">
        <v>131</v>
      </c>
      <c r="H224" s="11"/>
    </row>
    <row r="225" spans="1:8" s="33" customFormat="1" ht="12.75">
      <c r="A225" s="18"/>
      <c r="B225" s="10" t="s">
        <v>61</v>
      </c>
      <c r="C225" s="17" t="s">
        <v>24</v>
      </c>
      <c r="D225" s="23" t="s">
        <v>120</v>
      </c>
      <c r="E225" s="23" t="str">
        <f t="shared" si="4"/>
        <v>call</v>
      </c>
      <c r="F225" s="19" t="s">
        <v>135</v>
      </c>
      <c r="G225" s="19" t="s">
        <v>131</v>
      </c>
      <c r="H225" s="11"/>
    </row>
  </sheetData>
  <sheetProtection/>
  <mergeCells count="6">
    <mergeCell ref="A5:E5"/>
    <mergeCell ref="A1:A4"/>
    <mergeCell ref="B1:E1"/>
    <mergeCell ref="B2:E2"/>
    <mergeCell ref="B3:E3"/>
    <mergeCell ref="B4:E4"/>
  </mergeCells>
  <hyperlinks>
    <hyperlink ref="B2" r:id="rId1" display="www.nstor.ru"/>
  </hyperlinks>
  <printOptions/>
  <pageMargins left="0.75" right="0.75" top="1" bottom="1" header="0.5" footer="0.5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6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5" sqref="A5:C5"/>
    </sheetView>
  </sheetViews>
  <sheetFormatPr defaultColWidth="9.00390625" defaultRowHeight="12.75"/>
  <cols>
    <col min="1" max="1" width="18.50390625" style="0" customWidth="1"/>
    <col min="2" max="2" width="69.50390625" style="4" customWidth="1"/>
    <col min="3" max="3" width="10.875" style="0" customWidth="1"/>
    <col min="4" max="4" width="10.50390625" style="21" customWidth="1"/>
    <col min="5" max="5" width="9.125" style="21" customWidth="1"/>
    <col min="6" max="6" width="12.125" style="21" customWidth="1"/>
    <col min="7" max="7" width="12.75390625" style="21" customWidth="1"/>
  </cols>
  <sheetData>
    <row r="1" spans="1:47" s="1" customFormat="1" ht="15">
      <c r="A1" s="39"/>
      <c r="B1" s="40" t="s">
        <v>685</v>
      </c>
      <c r="C1" s="40"/>
      <c r="D1" s="40"/>
      <c r="E1" s="40"/>
      <c r="F1" s="24"/>
      <c r="G1" s="24"/>
      <c r="AU1" s="2"/>
    </row>
    <row r="2" spans="1:47" s="1" customFormat="1" ht="15">
      <c r="A2" s="39"/>
      <c r="B2" s="42" t="s">
        <v>116</v>
      </c>
      <c r="C2" s="42"/>
      <c r="D2" s="42"/>
      <c r="E2" s="42"/>
      <c r="F2" s="24"/>
      <c r="G2" s="24"/>
      <c r="AU2" s="2"/>
    </row>
    <row r="3" spans="1:47" s="1" customFormat="1" ht="15">
      <c r="A3" s="39"/>
      <c r="B3" s="40" t="s">
        <v>117</v>
      </c>
      <c r="C3" s="40"/>
      <c r="D3" s="40"/>
      <c r="E3" s="40"/>
      <c r="F3" s="24"/>
      <c r="G3" s="24"/>
      <c r="AU3" s="2"/>
    </row>
    <row r="4" spans="1:47" s="1" customFormat="1" ht="15">
      <c r="A4" s="39"/>
      <c r="B4" s="40" t="s">
        <v>686</v>
      </c>
      <c r="C4" s="40"/>
      <c r="D4" s="40"/>
      <c r="E4" s="40"/>
      <c r="F4" s="24"/>
      <c r="G4" s="24"/>
      <c r="AU4" s="2"/>
    </row>
    <row r="5" spans="1:7" s="3" customFormat="1" ht="18">
      <c r="A5" s="36" t="s">
        <v>129</v>
      </c>
      <c r="B5" s="37"/>
      <c r="C5" s="38"/>
      <c r="D5" s="25"/>
      <c r="E5" s="25"/>
      <c r="F5" s="25"/>
      <c r="G5" s="25"/>
    </row>
    <row r="6" spans="1:7" s="16" customFormat="1" ht="16.5" customHeight="1">
      <c r="A6" s="15" t="s">
        <v>111</v>
      </c>
      <c r="B6" s="15" t="s">
        <v>118</v>
      </c>
      <c r="C6" s="15"/>
      <c r="D6" s="15" t="s">
        <v>113</v>
      </c>
      <c r="E6" s="15" t="s">
        <v>114</v>
      </c>
      <c r="F6" s="15" t="s">
        <v>115</v>
      </c>
      <c r="G6" s="15" t="s">
        <v>128</v>
      </c>
    </row>
    <row r="7" ht="12.75"/>
    <row r="8" spans="1:8" s="33" customFormat="1" ht="15">
      <c r="A8" s="6" t="s">
        <v>146</v>
      </c>
      <c r="B8" s="10"/>
      <c r="C8" s="8"/>
      <c r="D8" s="22"/>
      <c r="E8" s="22"/>
      <c r="F8" s="26"/>
      <c r="G8" s="26"/>
      <c r="H8" s="9"/>
    </row>
    <row r="9" spans="1:7" s="33" customFormat="1" ht="22.5">
      <c r="A9" s="10"/>
      <c r="B9" s="10" t="s">
        <v>62</v>
      </c>
      <c r="C9" s="10"/>
      <c r="D9" s="23">
        <v>2214.285714285714</v>
      </c>
      <c r="E9" s="23">
        <v>2214.285714285714</v>
      </c>
      <c r="F9" s="19" t="s">
        <v>135</v>
      </c>
      <c r="G9" s="19" t="s">
        <v>131</v>
      </c>
    </row>
    <row r="10" spans="1:7" s="33" customFormat="1" ht="22.5">
      <c r="A10" s="6"/>
      <c r="B10" s="10" t="s">
        <v>63</v>
      </c>
      <c r="C10" s="10"/>
      <c r="D10" s="23">
        <v>2000</v>
      </c>
      <c r="E10" s="23">
        <v>2000</v>
      </c>
      <c r="F10" s="19" t="s">
        <v>135</v>
      </c>
      <c r="G10" s="19" t="s">
        <v>131</v>
      </c>
    </row>
    <row r="11" spans="1:7" s="33" customFormat="1" ht="22.5">
      <c r="A11" s="6"/>
      <c r="B11" s="10" t="s">
        <v>64</v>
      </c>
      <c r="C11" s="10"/>
      <c r="D11" s="23">
        <v>1342.857142857143</v>
      </c>
      <c r="E11" s="23">
        <v>1342.857142857143</v>
      </c>
      <c r="F11" s="19" t="s">
        <v>135</v>
      </c>
      <c r="G11" s="19" t="s">
        <v>131</v>
      </c>
    </row>
    <row r="12" spans="1:7" s="33" customFormat="1" ht="22.5">
      <c r="A12" s="6"/>
      <c r="B12" s="10" t="s">
        <v>65</v>
      </c>
      <c r="C12" s="10"/>
      <c r="D12" s="23">
        <v>1000</v>
      </c>
      <c r="E12" s="23">
        <v>1000</v>
      </c>
      <c r="F12" s="19" t="s">
        <v>135</v>
      </c>
      <c r="G12" s="19" t="s">
        <v>131</v>
      </c>
    </row>
    <row r="13" spans="1:7" s="33" customFormat="1" ht="22.5">
      <c r="A13" s="10"/>
      <c r="B13" s="10" t="s">
        <v>66</v>
      </c>
      <c r="C13" s="10"/>
      <c r="D13" s="23">
        <v>785.7142857142858</v>
      </c>
      <c r="E13" s="23">
        <v>785.7142857142858</v>
      </c>
      <c r="F13" s="19" t="s">
        <v>135</v>
      </c>
      <c r="G13" s="19" t="s">
        <v>131</v>
      </c>
    </row>
    <row r="14" spans="1:7" s="33" customFormat="1" ht="22.5">
      <c r="A14" s="10"/>
      <c r="B14" s="10" t="s">
        <v>67</v>
      </c>
      <c r="C14" s="10"/>
      <c r="D14" s="23">
        <v>642.8571428571429</v>
      </c>
      <c r="E14" s="23">
        <v>642.8571428571429</v>
      </c>
      <c r="F14" s="19" t="s">
        <v>135</v>
      </c>
      <c r="G14" s="19" t="s">
        <v>131</v>
      </c>
    </row>
    <row r="15" spans="1:7" s="33" customFormat="1" ht="22.5">
      <c r="A15" s="10"/>
      <c r="B15" s="10" t="s">
        <v>68</v>
      </c>
      <c r="C15" s="10"/>
      <c r="D15" s="23">
        <v>428.5714285714286</v>
      </c>
      <c r="E15" s="23">
        <v>428.5714285714286</v>
      </c>
      <c r="F15" s="19" t="s">
        <v>135</v>
      </c>
      <c r="G15" s="19" t="s">
        <v>131</v>
      </c>
    </row>
    <row r="16" spans="1:7" s="33" customFormat="1" ht="22.5">
      <c r="A16" s="10"/>
      <c r="B16" s="10" t="s">
        <v>69</v>
      </c>
      <c r="C16" s="10"/>
      <c r="D16" s="23">
        <v>1714.2857142857144</v>
      </c>
      <c r="E16" s="23">
        <v>1714.2857142857144</v>
      </c>
      <c r="F16" s="19" t="s">
        <v>135</v>
      </c>
      <c r="G16" s="19" t="s">
        <v>131</v>
      </c>
    </row>
    <row r="17" spans="1:7" s="33" customFormat="1" ht="22.5">
      <c r="A17" s="10"/>
      <c r="B17" s="10" t="s">
        <v>70</v>
      </c>
      <c r="C17" s="10"/>
      <c r="D17" s="23">
        <v>1071.4285714285716</v>
      </c>
      <c r="E17" s="23">
        <v>1071.4285714285716</v>
      </c>
      <c r="F17" s="19" t="s">
        <v>135</v>
      </c>
      <c r="G17" s="19" t="s">
        <v>131</v>
      </c>
    </row>
    <row r="18" spans="1:7" s="33" customFormat="1" ht="22.5">
      <c r="A18" s="10"/>
      <c r="B18" s="10" t="s">
        <v>71</v>
      </c>
      <c r="C18" s="10"/>
      <c r="D18" s="23">
        <v>971.4285714285714</v>
      </c>
      <c r="E18" s="23">
        <v>971.4285714285714</v>
      </c>
      <c r="F18" s="19" t="s">
        <v>135</v>
      </c>
      <c r="G18" s="19" t="s">
        <v>131</v>
      </c>
    </row>
    <row r="19" spans="1:7" s="33" customFormat="1" ht="22.5">
      <c r="A19" s="6"/>
      <c r="B19" s="10" t="s">
        <v>72</v>
      </c>
      <c r="C19" s="10"/>
      <c r="D19" s="23">
        <v>685.7142857142858</v>
      </c>
      <c r="E19" s="23">
        <v>685.7142857142858</v>
      </c>
      <c r="F19" s="19" t="s">
        <v>135</v>
      </c>
      <c r="G19" s="19" t="s">
        <v>131</v>
      </c>
    </row>
    <row r="20" spans="1:7" s="33" customFormat="1" ht="22.5">
      <c r="A20" s="10"/>
      <c r="B20" s="10" t="s">
        <v>73</v>
      </c>
      <c r="C20" s="10"/>
      <c r="D20" s="23">
        <v>614.2857142857143</v>
      </c>
      <c r="E20" s="23">
        <v>614.2857142857143</v>
      </c>
      <c r="F20" s="19" t="s">
        <v>135</v>
      </c>
      <c r="G20" s="19" t="s">
        <v>131</v>
      </c>
    </row>
    <row r="21" spans="1:7" s="33" customFormat="1" ht="22.5">
      <c r="A21" s="6"/>
      <c r="B21" s="10" t="s">
        <v>74</v>
      </c>
      <c r="C21" s="10"/>
      <c r="D21" s="23">
        <v>1500</v>
      </c>
      <c r="E21" s="23">
        <v>1500</v>
      </c>
      <c r="F21" s="19" t="s">
        <v>135</v>
      </c>
      <c r="G21" s="19" t="s">
        <v>131</v>
      </c>
    </row>
    <row r="22" spans="1:7" s="33" customFormat="1" ht="22.5">
      <c r="A22" s="10"/>
      <c r="B22" s="10" t="s">
        <v>75</v>
      </c>
      <c r="C22" s="10"/>
      <c r="D22" s="23">
        <v>1214.2857142857144</v>
      </c>
      <c r="E22" s="23">
        <v>1214.2857142857144</v>
      </c>
      <c r="F22" s="19" t="s">
        <v>135</v>
      </c>
      <c r="G22" s="19" t="s">
        <v>131</v>
      </c>
    </row>
    <row r="23" spans="1:7" s="33" customFormat="1" ht="22.5">
      <c r="A23" s="10"/>
      <c r="B23" s="10" t="s">
        <v>76</v>
      </c>
      <c r="C23" s="10"/>
      <c r="D23" s="23">
        <v>914.2857142857143</v>
      </c>
      <c r="E23" s="23">
        <v>914.2857142857143</v>
      </c>
      <c r="F23" s="19" t="s">
        <v>135</v>
      </c>
      <c r="G23" s="19" t="s">
        <v>131</v>
      </c>
    </row>
    <row r="24" spans="1:7" s="33" customFormat="1" ht="22.5">
      <c r="A24" s="10"/>
      <c r="B24" s="10" t="s">
        <v>77</v>
      </c>
      <c r="C24" s="10"/>
      <c r="D24" s="23">
        <v>685.7142857142858</v>
      </c>
      <c r="E24" s="23">
        <v>685.7142857142858</v>
      </c>
      <c r="F24" s="19" t="s">
        <v>135</v>
      </c>
      <c r="G24" s="19" t="s">
        <v>131</v>
      </c>
    </row>
    <row r="25" spans="1:7" s="33" customFormat="1" ht="22.5">
      <c r="A25" s="10"/>
      <c r="B25" s="10" t="s">
        <v>78</v>
      </c>
      <c r="C25" s="10"/>
      <c r="D25" s="23">
        <v>528.5714285714286</v>
      </c>
      <c r="E25" s="23">
        <v>528.5714285714286</v>
      </c>
      <c r="F25" s="19" t="s">
        <v>135</v>
      </c>
      <c r="G25" s="19" t="s">
        <v>131</v>
      </c>
    </row>
    <row r="26" spans="1:7" s="33" customFormat="1" ht="22.5">
      <c r="A26" s="10"/>
      <c r="B26" s="10" t="s">
        <v>79</v>
      </c>
      <c r="C26" s="10"/>
      <c r="D26" s="23">
        <v>457.14285714285717</v>
      </c>
      <c r="E26" s="23">
        <v>457.14285714285717</v>
      </c>
      <c r="F26" s="19" t="s">
        <v>135</v>
      </c>
      <c r="G26" s="19" t="s">
        <v>131</v>
      </c>
    </row>
    <row r="27" spans="1:7" s="33" customFormat="1" ht="22.5">
      <c r="A27" s="10"/>
      <c r="B27" s="10" t="s">
        <v>80</v>
      </c>
      <c r="C27" s="10"/>
      <c r="D27" s="23">
        <v>428.5714285714286</v>
      </c>
      <c r="E27" s="23">
        <v>428.5714285714286</v>
      </c>
      <c r="F27" s="19" t="s">
        <v>135</v>
      </c>
      <c r="G27" s="19" t="s">
        <v>131</v>
      </c>
    </row>
    <row r="28" spans="1:7" s="33" customFormat="1" ht="22.5">
      <c r="A28" s="10"/>
      <c r="B28" s="10" t="s">
        <v>81</v>
      </c>
      <c r="C28" s="10"/>
      <c r="D28" s="23">
        <v>428.5714285714286</v>
      </c>
      <c r="E28" s="23">
        <v>428.5714285714286</v>
      </c>
      <c r="F28" s="19" t="s">
        <v>135</v>
      </c>
      <c r="G28" s="19" t="s">
        <v>131</v>
      </c>
    </row>
    <row r="29" spans="1:7" s="33" customFormat="1" ht="12.75">
      <c r="A29" s="10"/>
      <c r="B29" s="10" t="s">
        <v>82</v>
      </c>
      <c r="C29" s="10"/>
      <c r="D29" s="23">
        <v>428.5714285714286</v>
      </c>
      <c r="E29" s="23">
        <v>428.5714285714286</v>
      </c>
      <c r="F29" s="19" t="s">
        <v>135</v>
      </c>
      <c r="G29" s="19" t="s">
        <v>131</v>
      </c>
    </row>
    <row r="30" spans="1:7" s="33" customFormat="1" ht="12.75">
      <c r="A30" s="10"/>
      <c r="B30" s="10" t="s">
        <v>83</v>
      </c>
      <c r="C30" s="10"/>
      <c r="D30" s="23">
        <v>428.5714285714286</v>
      </c>
      <c r="E30" s="23">
        <v>428.5714285714286</v>
      </c>
      <c r="F30" s="19" t="s">
        <v>135</v>
      </c>
      <c r="G30" s="19" t="s">
        <v>131</v>
      </c>
    </row>
    <row r="31" spans="1:7" s="33" customFormat="1" ht="15">
      <c r="A31" s="6"/>
      <c r="B31" s="10" t="s">
        <v>84</v>
      </c>
      <c r="C31" s="10"/>
      <c r="D31" s="23">
        <v>428.5714285714286</v>
      </c>
      <c r="E31" s="23">
        <v>428.5714285714286</v>
      </c>
      <c r="F31" s="19" t="s">
        <v>135</v>
      </c>
      <c r="G31" s="19" t="s">
        <v>131</v>
      </c>
    </row>
    <row r="32" spans="1:7" s="33" customFormat="1" ht="12.75">
      <c r="A32" s="10"/>
      <c r="B32" s="10" t="s">
        <v>85</v>
      </c>
      <c r="C32" s="10"/>
      <c r="D32" s="23">
        <v>371.42857142857144</v>
      </c>
      <c r="E32" s="23">
        <v>371.42857142857144</v>
      </c>
      <c r="F32" s="19" t="s">
        <v>135</v>
      </c>
      <c r="G32" s="19" t="s">
        <v>131</v>
      </c>
    </row>
    <row r="33" spans="1:7" s="33" customFormat="1" ht="12.75">
      <c r="A33" s="10"/>
      <c r="B33" s="10" t="s">
        <v>86</v>
      </c>
      <c r="C33" s="10"/>
      <c r="D33" s="23">
        <v>85.71428571428572</v>
      </c>
      <c r="E33" s="23">
        <v>85.71428571428572</v>
      </c>
      <c r="F33" s="19" t="s">
        <v>135</v>
      </c>
      <c r="G33" s="19" t="s">
        <v>131</v>
      </c>
    </row>
    <row r="34" spans="1:7" s="33" customFormat="1" ht="12.75">
      <c r="A34" s="10"/>
      <c r="B34" s="10" t="s">
        <v>87</v>
      </c>
      <c r="C34" s="10"/>
      <c r="D34" s="23">
        <v>85.71428571428572</v>
      </c>
      <c r="E34" s="23">
        <v>85.71428571428572</v>
      </c>
      <c r="F34" s="19" t="s">
        <v>135</v>
      </c>
      <c r="G34" s="19" t="s">
        <v>131</v>
      </c>
    </row>
    <row r="35" spans="1:7" s="33" customFormat="1" ht="12.75">
      <c r="A35" s="10"/>
      <c r="B35" s="10" t="s">
        <v>88</v>
      </c>
      <c r="C35" s="10"/>
      <c r="D35" s="23">
        <v>85.71428571428572</v>
      </c>
      <c r="E35" s="23">
        <v>85.71428571428572</v>
      </c>
      <c r="F35" s="19" t="s">
        <v>135</v>
      </c>
      <c r="G35" s="19" t="s">
        <v>131</v>
      </c>
    </row>
    <row r="36" spans="1:7" s="33" customFormat="1" ht="12.75">
      <c r="A36" s="10"/>
      <c r="B36" s="10" t="s">
        <v>89</v>
      </c>
      <c r="C36" s="10"/>
      <c r="D36" s="23">
        <v>85.71428571428572</v>
      </c>
      <c r="E36" s="23">
        <v>85.71428571428572</v>
      </c>
      <c r="F36" s="19" t="s">
        <v>135</v>
      </c>
      <c r="G36" s="19" t="s">
        <v>131</v>
      </c>
    </row>
    <row r="37" spans="1:8" s="33" customFormat="1" ht="15">
      <c r="A37" s="6" t="s">
        <v>279</v>
      </c>
      <c r="B37" s="10"/>
      <c r="C37" s="8"/>
      <c r="D37" s="23"/>
      <c r="E37" s="23"/>
      <c r="F37" s="26"/>
      <c r="G37" s="26"/>
      <c r="H37" s="9"/>
    </row>
    <row r="38" spans="1:7" s="33" customFormat="1" ht="12.75">
      <c r="A38" s="10" t="s">
        <v>201</v>
      </c>
      <c r="B38" s="10" t="s">
        <v>202</v>
      </c>
      <c r="C38" s="10"/>
      <c r="D38" s="23">
        <v>300</v>
      </c>
      <c r="E38" s="23">
        <v>300</v>
      </c>
      <c r="F38" s="19" t="s">
        <v>135</v>
      </c>
      <c r="G38" s="19" t="s">
        <v>131</v>
      </c>
    </row>
    <row r="39" spans="1:7" s="33" customFormat="1" ht="34.5">
      <c r="A39" s="10" t="s">
        <v>203</v>
      </c>
      <c r="B39" s="10" t="s">
        <v>204</v>
      </c>
      <c r="C39" s="10"/>
      <c r="D39" s="23">
        <v>350</v>
      </c>
      <c r="E39" s="23">
        <v>350</v>
      </c>
      <c r="F39" s="19" t="s">
        <v>135</v>
      </c>
      <c r="G39" s="19" t="s">
        <v>131</v>
      </c>
    </row>
    <row r="40" spans="1:7" s="33" customFormat="1" ht="45.75">
      <c r="A40" s="10" t="s">
        <v>205</v>
      </c>
      <c r="B40" s="10" t="s">
        <v>206</v>
      </c>
      <c r="C40" s="10"/>
      <c r="D40" s="23">
        <v>770</v>
      </c>
      <c r="E40" s="23">
        <v>770</v>
      </c>
      <c r="F40" s="19" t="s">
        <v>135</v>
      </c>
      <c r="G40" s="19" t="s">
        <v>131</v>
      </c>
    </row>
    <row r="41" spans="1:7" s="33" customFormat="1" ht="12.75">
      <c r="A41" s="10" t="s">
        <v>207</v>
      </c>
      <c r="B41" s="10" t="s">
        <v>208</v>
      </c>
      <c r="C41" s="10"/>
      <c r="D41" s="23">
        <v>210</v>
      </c>
      <c r="E41" s="23">
        <v>210</v>
      </c>
      <c r="F41" s="19" t="s">
        <v>135</v>
      </c>
      <c r="G41" s="19" t="s">
        <v>131</v>
      </c>
    </row>
    <row r="42" spans="1:7" s="33" customFormat="1" ht="12.75">
      <c r="A42" s="10" t="s">
        <v>209</v>
      </c>
      <c r="B42" s="10" t="s">
        <v>210</v>
      </c>
      <c r="C42" s="10"/>
      <c r="D42" s="23">
        <v>210</v>
      </c>
      <c r="E42" s="23">
        <v>210</v>
      </c>
      <c r="F42" s="19" t="s">
        <v>135</v>
      </c>
      <c r="G42" s="19" t="s">
        <v>131</v>
      </c>
    </row>
    <row r="43" spans="1:7" s="33" customFormat="1" ht="12.75">
      <c r="A43" s="10" t="s">
        <v>211</v>
      </c>
      <c r="B43" s="10" t="s">
        <v>212</v>
      </c>
      <c r="C43" s="10"/>
      <c r="D43" s="23">
        <v>260</v>
      </c>
      <c r="E43" s="23">
        <v>260</v>
      </c>
      <c r="F43" s="19" t="s">
        <v>135</v>
      </c>
      <c r="G43" s="19" t="s">
        <v>131</v>
      </c>
    </row>
    <row r="44" spans="1:7" s="33" customFormat="1" ht="45.75">
      <c r="A44" s="10" t="s">
        <v>213</v>
      </c>
      <c r="B44" s="10" t="s">
        <v>214</v>
      </c>
      <c r="C44" s="10"/>
      <c r="D44" s="23">
        <v>400</v>
      </c>
      <c r="E44" s="23">
        <v>400</v>
      </c>
      <c r="F44" s="19" t="s">
        <v>135</v>
      </c>
      <c r="G44" s="19" t="s">
        <v>131</v>
      </c>
    </row>
    <row r="45" spans="1:7" s="33" customFormat="1" ht="45.75">
      <c r="A45" s="10" t="s">
        <v>215</v>
      </c>
      <c r="B45" s="10" t="s">
        <v>216</v>
      </c>
      <c r="C45" s="10"/>
      <c r="D45" s="23">
        <v>300</v>
      </c>
      <c r="E45" s="23">
        <v>300</v>
      </c>
      <c r="F45" s="19" t="s">
        <v>135</v>
      </c>
      <c r="G45" s="19" t="s">
        <v>131</v>
      </c>
    </row>
    <row r="46" spans="1:7" s="33" customFormat="1" ht="45.75">
      <c r="A46" s="10" t="s">
        <v>217</v>
      </c>
      <c r="B46" s="10" t="s">
        <v>218</v>
      </c>
      <c r="C46" s="10"/>
      <c r="D46" s="23">
        <v>400</v>
      </c>
      <c r="E46" s="23">
        <v>400</v>
      </c>
      <c r="F46" s="19" t="s">
        <v>135</v>
      </c>
      <c r="G46" s="19" t="s">
        <v>131</v>
      </c>
    </row>
    <row r="47" spans="1:7" s="33" customFormat="1" ht="45.75">
      <c r="A47" s="10" t="s">
        <v>219</v>
      </c>
      <c r="B47" s="10" t="s">
        <v>218</v>
      </c>
      <c r="C47" s="10"/>
      <c r="D47" s="23">
        <v>300</v>
      </c>
      <c r="E47" s="23">
        <v>300</v>
      </c>
      <c r="F47" s="19" t="s">
        <v>135</v>
      </c>
      <c r="G47" s="19" t="s">
        <v>131</v>
      </c>
    </row>
    <row r="48" spans="1:7" s="33" customFormat="1" ht="57">
      <c r="A48" s="10" t="s">
        <v>220</v>
      </c>
      <c r="B48" s="10" t="s">
        <v>221</v>
      </c>
      <c r="C48" s="10"/>
      <c r="D48" s="23">
        <v>320</v>
      </c>
      <c r="E48" s="23">
        <v>320</v>
      </c>
      <c r="F48" s="19" t="s">
        <v>135</v>
      </c>
      <c r="G48" s="19" t="s">
        <v>131</v>
      </c>
    </row>
    <row r="49" spans="1:7" s="33" customFormat="1" ht="22.5">
      <c r="A49" s="10" t="s">
        <v>222</v>
      </c>
      <c r="B49" s="10" t="s">
        <v>223</v>
      </c>
      <c r="C49" s="10"/>
      <c r="D49" s="23">
        <v>240</v>
      </c>
      <c r="E49" s="23">
        <v>240</v>
      </c>
      <c r="F49" s="19" t="s">
        <v>135</v>
      </c>
      <c r="G49" s="19" t="s">
        <v>131</v>
      </c>
    </row>
    <row r="50" spans="1:7" s="33" customFormat="1" ht="45.75">
      <c r="A50" s="10" t="s">
        <v>224</v>
      </c>
      <c r="B50" s="10" t="s">
        <v>225</v>
      </c>
      <c r="C50" s="10"/>
      <c r="D50" s="23">
        <v>240</v>
      </c>
      <c r="E50" s="23">
        <v>240</v>
      </c>
      <c r="F50" s="19" t="s">
        <v>135</v>
      </c>
      <c r="G50" s="19" t="s">
        <v>131</v>
      </c>
    </row>
    <row r="51" spans="1:7" s="33" customFormat="1" ht="45.75">
      <c r="A51" s="10" t="s">
        <v>226</v>
      </c>
      <c r="B51" s="10" t="s">
        <v>225</v>
      </c>
      <c r="C51" s="10"/>
      <c r="D51" s="23">
        <v>550</v>
      </c>
      <c r="E51" s="23">
        <v>550</v>
      </c>
      <c r="F51" s="19" t="s">
        <v>135</v>
      </c>
      <c r="G51" s="19" t="s">
        <v>131</v>
      </c>
    </row>
    <row r="52" spans="1:7" s="33" customFormat="1" ht="45.75">
      <c r="A52" s="10" t="s">
        <v>227</v>
      </c>
      <c r="B52" s="10" t="s">
        <v>228</v>
      </c>
      <c r="C52" s="10"/>
      <c r="D52" s="23">
        <v>500</v>
      </c>
      <c r="E52" s="23">
        <v>500</v>
      </c>
      <c r="F52" s="19" t="s">
        <v>135</v>
      </c>
      <c r="G52" s="19" t="s">
        <v>131</v>
      </c>
    </row>
    <row r="53" spans="1:7" s="33" customFormat="1" ht="45.75">
      <c r="A53" s="10" t="s">
        <v>227</v>
      </c>
      <c r="B53" s="10" t="s">
        <v>225</v>
      </c>
      <c r="C53" s="10"/>
      <c r="D53" s="23">
        <v>500</v>
      </c>
      <c r="E53" s="23">
        <v>500</v>
      </c>
      <c r="F53" s="19" t="s">
        <v>135</v>
      </c>
      <c r="G53" s="19" t="s">
        <v>131</v>
      </c>
    </row>
    <row r="54" spans="1:7" s="33" customFormat="1" ht="45.75">
      <c r="A54" s="10" t="s">
        <v>229</v>
      </c>
      <c r="B54" s="10" t="s">
        <v>225</v>
      </c>
      <c r="C54" s="10"/>
      <c r="D54" s="23">
        <v>600</v>
      </c>
      <c r="E54" s="23">
        <v>600</v>
      </c>
      <c r="F54" s="19" t="s">
        <v>135</v>
      </c>
      <c r="G54" s="19" t="s">
        <v>131</v>
      </c>
    </row>
    <row r="55" spans="1:7" s="33" customFormat="1" ht="34.5">
      <c r="A55" s="10" t="s">
        <v>230</v>
      </c>
      <c r="B55" s="10" t="s">
        <v>231</v>
      </c>
      <c r="C55" s="10"/>
      <c r="D55" s="23">
        <v>500</v>
      </c>
      <c r="E55" s="23">
        <v>500</v>
      </c>
      <c r="F55" s="19" t="s">
        <v>135</v>
      </c>
      <c r="G55" s="19" t="s">
        <v>131</v>
      </c>
    </row>
    <row r="56" spans="1:7" s="33" customFormat="1" ht="45.75">
      <c r="A56" s="10" t="s">
        <v>232</v>
      </c>
      <c r="B56" s="10" t="s">
        <v>231</v>
      </c>
      <c r="C56" s="10"/>
      <c r="D56" s="23">
        <v>500</v>
      </c>
      <c r="E56" s="23">
        <v>500</v>
      </c>
      <c r="F56" s="19" t="s">
        <v>135</v>
      </c>
      <c r="G56" s="19" t="s">
        <v>131</v>
      </c>
    </row>
    <row r="57" spans="1:8" s="33" customFormat="1" ht="15">
      <c r="A57" s="6" t="s">
        <v>22</v>
      </c>
      <c r="B57" s="10"/>
      <c r="C57" s="8"/>
      <c r="D57" s="23"/>
      <c r="E57" s="23"/>
      <c r="F57" s="26"/>
      <c r="G57" s="26"/>
      <c r="H57" s="9"/>
    </row>
    <row r="58" spans="1:7" s="33" customFormat="1" ht="34.5">
      <c r="A58" s="10"/>
      <c r="B58" s="10" t="s">
        <v>90</v>
      </c>
      <c r="C58" s="10"/>
      <c r="D58" s="23">
        <v>742.8571428571429</v>
      </c>
      <c r="E58" s="23">
        <v>742.8571428571429</v>
      </c>
      <c r="F58" s="19" t="s">
        <v>135</v>
      </c>
      <c r="G58" s="19" t="s">
        <v>131</v>
      </c>
    </row>
    <row r="59" spans="1:7" s="33" customFormat="1" ht="34.5">
      <c r="A59" s="10"/>
      <c r="B59" s="10" t="s">
        <v>91</v>
      </c>
      <c r="C59" s="10"/>
      <c r="D59" s="23">
        <v>500</v>
      </c>
      <c r="E59" s="23">
        <v>500</v>
      </c>
      <c r="F59" s="19" t="s">
        <v>135</v>
      </c>
      <c r="G59" s="19" t="s">
        <v>131</v>
      </c>
    </row>
    <row r="60" spans="1:7" s="33" customFormat="1" ht="34.5">
      <c r="A60" s="10"/>
      <c r="B60" s="10" t="s">
        <v>92</v>
      </c>
      <c r="C60" s="10"/>
      <c r="D60" s="23">
        <v>500</v>
      </c>
      <c r="E60" s="23">
        <v>500</v>
      </c>
      <c r="F60" s="19" t="s">
        <v>135</v>
      </c>
      <c r="G60" s="19" t="s">
        <v>131</v>
      </c>
    </row>
    <row r="61" spans="1:7" s="33" customFormat="1" ht="34.5">
      <c r="A61" s="10"/>
      <c r="B61" s="10" t="s">
        <v>93</v>
      </c>
      <c r="C61" s="10"/>
      <c r="D61" s="23">
        <v>357.14285714285717</v>
      </c>
      <c r="E61" s="23">
        <v>357.14285714285717</v>
      </c>
      <c r="F61" s="19" t="s">
        <v>135</v>
      </c>
      <c r="G61" s="19" t="s">
        <v>131</v>
      </c>
    </row>
    <row r="62" spans="1:7" s="33" customFormat="1" ht="22.5">
      <c r="A62" s="10"/>
      <c r="B62" s="10" t="s">
        <v>94</v>
      </c>
      <c r="C62" s="10"/>
      <c r="D62" s="23">
        <v>442.8571428571429</v>
      </c>
      <c r="E62" s="23">
        <v>442.8571428571429</v>
      </c>
      <c r="F62" s="19" t="s">
        <v>135</v>
      </c>
      <c r="G62" s="19" t="s">
        <v>131</v>
      </c>
    </row>
    <row r="63" spans="1:7" s="33" customFormat="1" ht="22.5">
      <c r="A63" s="10"/>
      <c r="B63" s="10" t="s">
        <v>95</v>
      </c>
      <c r="C63" s="10"/>
      <c r="D63" s="23">
        <v>214.2857142857143</v>
      </c>
      <c r="E63" s="23">
        <v>214.2857142857143</v>
      </c>
      <c r="F63" s="19" t="s">
        <v>135</v>
      </c>
      <c r="G63" s="19" t="s">
        <v>131</v>
      </c>
    </row>
    <row r="64" spans="1:7" s="33" customFormat="1" ht="22.5">
      <c r="A64" s="10"/>
      <c r="B64" s="10" t="s">
        <v>96</v>
      </c>
      <c r="C64" s="10"/>
      <c r="D64" s="23">
        <v>71.42857142857143</v>
      </c>
      <c r="E64" s="23">
        <v>71.42857142857143</v>
      </c>
      <c r="F64" s="19" t="s">
        <v>135</v>
      </c>
      <c r="G64" s="19" t="s">
        <v>131</v>
      </c>
    </row>
    <row r="65" spans="1:7" s="33" customFormat="1" ht="22.5">
      <c r="A65" s="10"/>
      <c r="B65" s="10" t="s">
        <v>97</v>
      </c>
      <c r="C65" s="10"/>
      <c r="D65" s="23">
        <v>171.42857142857144</v>
      </c>
      <c r="E65" s="23">
        <v>171.42857142857144</v>
      </c>
      <c r="F65" s="19" t="s">
        <v>135</v>
      </c>
      <c r="G65" s="19" t="s">
        <v>131</v>
      </c>
    </row>
  </sheetData>
  <sheetProtection/>
  <mergeCells count="6">
    <mergeCell ref="A5:C5"/>
    <mergeCell ref="A1:A4"/>
    <mergeCell ref="B1:E1"/>
    <mergeCell ref="B2:E2"/>
    <mergeCell ref="B3:E3"/>
    <mergeCell ref="B4:E4"/>
  </mergeCells>
  <hyperlinks>
    <hyperlink ref="B2" r:id="rId1" display="www.nstor.ru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Кожевников Юрий Владимирович</dc:creator>
  <cp:keywords/>
  <dc:description/>
  <cp:lastModifiedBy>Анна</cp:lastModifiedBy>
  <dcterms:created xsi:type="dcterms:W3CDTF">2007-04-24T11:55:23Z</dcterms:created>
  <dcterms:modified xsi:type="dcterms:W3CDTF">2021-05-31T21:18:01Z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