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40" windowHeight="11760" activeTab="0"/>
  </bookViews>
  <sheets>
    <sheet name="ATTO " sheetId="1" r:id="rId1"/>
  </sheets>
  <externalReferences>
    <externalReference r:id="rId4"/>
    <externalReference r:id="rId5"/>
  </externalReferences>
  <definedNames>
    <definedName name="DATE_1">'[1]Avid video'!$E$2</definedName>
    <definedName name="euro">'[2]Commercial'!$A$1</definedName>
    <definedName name="euroA">#REF!</definedName>
    <definedName name="euroA_1">#REF!</definedName>
    <definedName name="euroA_2">#REF!</definedName>
    <definedName name="Excel_BuiltIn_Print_Area_8">#REF!</definedName>
    <definedName name="usd_1">'[1]Avid video'!$E$1</definedName>
    <definedName name="Z_B1944C55_A1A6_4327_8AC1_5EA058C959B9_.wvu.Cols">('[1]3D&amp;Effects'!$E$1:$E$65282,'[1]3D&amp;Effects'!$G$1:$G$65282)</definedName>
    <definedName name="Z_B1944C55_A1A6_4327_8AC1_5EA058C959B9_.wvu.Cols_1">('[1]AJA'!$D:$D,'[1]AJA'!$F:$F,'[1]AJA'!$H:$H)</definedName>
    <definedName name="Z_B1944C55_A1A6_4327_8AC1_5EA058C959B9_.wvu.Cols_10">('[1]iStor'!#REF!,'[1]iStor'!#REF!,'[1]iStor'!#REF!)</definedName>
    <definedName name="Z_B1944C55_A1A6_4327_8AC1_5EA058C959B9_.wvu.Cols_11">('[1]Kanex'!$D:$D,'[1]Kanex'!$F:$F,'[1]Kanex'!$H:$H)</definedName>
    <definedName name="Z_B1944C55_A1A6_4327_8AC1_5EA058C959B9_.wvu.Cols_12">(#REF!,#REF!,#REF!)</definedName>
    <definedName name="Z_B1944C55_A1A6_4327_8AC1_5EA058C959B9_.wvu.Cols_13">('[1]Omnitek'!$D:$D,'[1]Omnitek'!$F:$F)</definedName>
    <definedName name="Z_B1944C55_A1A6_4327_8AC1_5EA058C959B9_.wvu.Cols_14">('[1]Rhozet'!$D:$D,'[1]Rhozet'!$F:$F,'[1]Rhozet'!$H:$H)</definedName>
    <definedName name="Z_B1944C55_A1A6_4327_8AC1_5EA058C959B9_.wvu.Cols_15">(#REF!,#REF!)</definedName>
    <definedName name="Z_B1944C55_A1A6_4327_8AC1_5EA058C959B9_.wvu.Cols_16">('[1]TVAutomation'!$D$1:$D$2,'[1]TVAutomation'!$F$1:$F$2,'[1]TVAutomation'!$H$1:$H$2)</definedName>
    <definedName name="Z_B1944C55_A1A6_4327_8AC1_5EA058C959B9_.wvu.Cols_17">('[1]Waves'!$D:$D,'[1]Waves'!$F:$F,'[1]Waves'!$H:$H)</definedName>
    <definedName name="Z_B1944C55_A1A6_4327_8AC1_5EA058C959B9_.wvu.Cols_18">('[1]Книги'!$E:$E,'[1]Книги'!$G:$G)</definedName>
    <definedName name="Z_B1944C55_A1A6_4327_8AC1_5EA058C959B9_.wvu.Cols_2">('[1]Avid Audio MOTU'!$D$1:$D$65424,'[1]Avid Audio MOTU'!$F$1:$F$65424,'[1]Avid Audio MOTU'!$H$1:$H$65424)</definedName>
    <definedName name="Z_B1944C55_A1A6_4327_8AC1_5EA058C959B9_.wvu.Cols_3">('[1]Blackmagic'!$E:$E,'[1]Blackmagic'!$G:$G,'[1]Blackmagic'!$I:$I)</definedName>
    <definedName name="Z_B1944C55_A1A6_4327_8AC1_5EA058C959B9_.wvu.Cols_4">(#REF!,#REF!,#REF!)</definedName>
    <definedName name="Z_B1944C55_A1A6_4327_8AC1_5EA058C959B9_.wvu.Cols_5">('[1]Bundles with ADOBE'!$D:$D,'[1]Bundles with ADOBE'!$F:$F,'[1]Bundles with ADOBE'!$H:$H)</definedName>
    <definedName name="Z_B1944C55_A1A6_4327_8AC1_5EA058C959B9_.wvu.Cols_6">('[1]ColourGrading'!$D:$D,'[1]ColourGrading'!$F:$F,'[1]ColourGrading'!$H:$H)</definedName>
    <definedName name="Z_B1944C55_A1A6_4327_8AC1_5EA058C959B9_.wvu.Cols_7">('[1]Grass Valley'!$E:$E,'[1]Grass Valley'!$G:$G,'[1]Grass Valley'!$I:$I)</definedName>
    <definedName name="Z_B1944C55_A1A6_4327_8AC1_5EA058C959B9_.wvu.Cols_8">('[1]Hardware'!$D:$D,'[1]Hardware'!$F:$F,'[1]Hardware'!$H:$H)</definedName>
    <definedName name="Z_B1944C55_A1A6_4327_8AC1_5EA058C959B9_.wvu.Cols_9">(#REF!,#REF!)</definedName>
    <definedName name="Z_B1944C55_A1A6_4327_8AC1_5EA058C959B9_.wvu.PrintArea_11">#REF!</definedName>
    <definedName name="Z_B1944C55_A1A6_4327_8AC1_5EA058C959B9_.wvu.PrintArea_5">#REF!</definedName>
    <definedName name="Z_B1944C55_A1A6_4327_8AC1_5EA058C959B9_.wvu.PrintArea_8">#REF!</definedName>
    <definedName name="Z_B1944C55_A1A6_4327_8AC1_5EA058C959B9_.wvu.Rows">'[1]iStor'!#REF!</definedName>
  </definedNames>
  <calcPr fullCalcOnLoad="1"/>
</workbook>
</file>

<file path=xl/comments1.xml><?xml version="1.0" encoding="utf-8"?>
<comments xmlns="http://schemas.openxmlformats.org/spreadsheetml/2006/main">
  <authors>
    <author/>
    <author>Windows User</author>
  </authors>
  <commentList>
    <comment ref="C65" authorId="0">
      <text>
        <r>
          <rPr>
            <b/>
            <sz val="8"/>
            <color indexed="8"/>
            <rFont val="Tahoma"/>
            <family val="2"/>
          </rPr>
          <t xml:space="preserve">nm:
</t>
        </r>
        <r>
          <rPr>
            <sz val="8"/>
            <color indexed="8"/>
            <rFont val="Tahoma"/>
            <family val="2"/>
          </rPr>
          <t>old price 9895$</t>
        </r>
      </text>
    </comment>
    <comment ref="A7" authorId="1">
      <text>
        <r>
          <rPr>
            <b/>
            <sz val="8"/>
            <rFont val="Tahoma"/>
            <family val="2"/>
          </rPr>
          <t>Windows User:</t>
        </r>
        <r>
          <rPr>
            <sz val="8"/>
            <rFont val="Tahoma"/>
            <family val="2"/>
          </rPr>
          <t xml:space="preserve">
Релиз не ранее начала лета 2012</t>
        </r>
      </text>
    </comment>
    <comment ref="A8" authorId="1">
      <text>
        <r>
          <rPr>
            <b/>
            <sz val="8"/>
            <rFont val="Tahoma"/>
            <family val="2"/>
          </rPr>
          <t>Windows 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Релиз не ранее начала лета 2012</t>
        </r>
      </text>
    </comment>
    <comment ref="A9" authorId="1">
      <text>
        <r>
          <rPr>
            <b/>
            <sz val="8"/>
            <rFont val="Tahoma"/>
            <family val="2"/>
          </rPr>
          <t>Windows User:</t>
        </r>
        <r>
          <rPr>
            <sz val="8"/>
            <rFont val="Tahoma"/>
            <family val="2"/>
          </rPr>
          <t xml:space="preserve">
Релиз не ранее начала лета 2012</t>
        </r>
      </text>
    </comment>
    <comment ref="A10" authorId="1">
      <text>
        <r>
          <rPr>
            <b/>
            <sz val="8"/>
            <rFont val="Tahoma"/>
            <family val="2"/>
          </rPr>
          <t>Windows User:</t>
        </r>
        <r>
          <rPr>
            <sz val="8"/>
            <rFont val="Tahoma"/>
            <family val="2"/>
          </rPr>
          <t xml:space="preserve">
Релиз не ранее начала лета 2012</t>
        </r>
      </text>
    </comment>
    <comment ref="A11" authorId="1">
      <text>
        <r>
          <rPr>
            <b/>
            <sz val="8"/>
            <rFont val="Tahoma"/>
            <family val="2"/>
          </rPr>
          <t>Windows User:</t>
        </r>
        <r>
          <rPr>
            <sz val="8"/>
            <rFont val="Tahoma"/>
            <family val="2"/>
          </rPr>
          <t xml:space="preserve">
Релиз не ранее начала лета 2012</t>
        </r>
      </text>
    </comment>
  </commentList>
</comments>
</file>

<file path=xl/sharedStrings.xml><?xml version="1.0" encoding="utf-8"?>
<sst xmlns="http://schemas.openxmlformats.org/spreadsheetml/2006/main" count="119" uniqueCount="115">
  <si>
    <t>P/N</t>
  </si>
  <si>
    <t>Thunderbolt (Thunderbolt кабели не идут в комплекте)</t>
  </si>
  <si>
    <t>SCSI adapters</t>
  </si>
  <si>
    <t>EPCI-UL5D-0R0</t>
  </si>
  <si>
    <t xml:space="preserve">EPCI-UL5D-L00 </t>
  </si>
  <si>
    <t>Fibre Channel  adapters</t>
  </si>
  <si>
    <t xml:space="preserve">CTFC-44ES-0R0 </t>
  </si>
  <si>
    <t xml:space="preserve">CTFC-42ES-0R0 </t>
  </si>
  <si>
    <t xml:space="preserve">CTFC-41ES-0R0 </t>
  </si>
  <si>
    <t xml:space="preserve">CTFC-84EN-000 </t>
  </si>
  <si>
    <t>CTFC-82EN-000</t>
  </si>
  <si>
    <t xml:space="preserve">CTFC-81EN-000 </t>
  </si>
  <si>
    <t xml:space="preserve">SFP4-0000-R00 </t>
  </si>
  <si>
    <t>SFP8-0000-R00</t>
  </si>
  <si>
    <t>ExpressSAS Host Adapters</t>
  </si>
  <si>
    <t xml:space="preserve">ESAS-H608-000 </t>
  </si>
  <si>
    <t xml:space="preserve">ESAS-H680-000 </t>
  </si>
  <si>
    <t>ESAS-H644-000</t>
  </si>
  <si>
    <t xml:space="preserve">ESAS-H60F-000 </t>
  </si>
  <si>
    <t>ESAS-H6F0-000</t>
  </si>
  <si>
    <t>ESAS-H6F0-GT0</t>
  </si>
  <si>
    <t xml:space="preserve"> Express SAS RAID adapters</t>
  </si>
  <si>
    <t>SALE!</t>
  </si>
  <si>
    <t xml:space="preserve"> Express SAS 6Gb RAID adapters</t>
  </si>
  <si>
    <t xml:space="preserve">ESAS-R644-000 </t>
  </si>
  <si>
    <t xml:space="preserve">ESAS-R608-000 </t>
  </si>
  <si>
    <t xml:space="preserve">ESAS-R680-000 </t>
  </si>
  <si>
    <t xml:space="preserve">ESAS-R60F-000 </t>
  </si>
  <si>
    <t xml:space="preserve"> Express SAS 6Gb RAID with CacheAssure adapters</t>
  </si>
  <si>
    <t>ESAS-R644-C00</t>
  </si>
  <si>
    <t xml:space="preserve">ESAS-R608-C00 </t>
  </si>
  <si>
    <t>ESAS-R680-C00</t>
  </si>
  <si>
    <t>ESAS-R60F-C00</t>
  </si>
  <si>
    <t xml:space="preserve">SPAK-0000-000 </t>
  </si>
  <si>
    <t>Ethernet 10Gb adapters</t>
  </si>
  <si>
    <t xml:space="preserve">FFRM-NS14-000 </t>
  </si>
  <si>
    <t>FFRM-NS12-000</t>
  </si>
  <si>
    <t>FFRM-NS11-000</t>
  </si>
  <si>
    <t>CONVERGED NETWORK ADAPTERS (FCoE)</t>
  </si>
  <si>
    <t>FFRM-CS14-000</t>
  </si>
  <si>
    <t>FFRM-CS12-000</t>
  </si>
  <si>
    <t>FFRM-CS11-000</t>
  </si>
  <si>
    <t>iSCSI XTEND SAN MAC INITIATOR (download)</t>
  </si>
  <si>
    <t>INIT-MAC0-001</t>
  </si>
  <si>
    <t>iSCSI XTEND SAN MAC INITIATOR One user License</t>
  </si>
  <si>
    <t xml:space="preserve">INIT-MAC0-005 </t>
  </si>
  <si>
    <t>iSCSI XTEND SAN MAC INITIATOR Five user License</t>
  </si>
  <si>
    <t>INIT-MAC0-010</t>
  </si>
  <si>
    <t>iSCSI XTEND SAN MAC INITIATOR Ten user License</t>
  </si>
  <si>
    <t>iSCSI BRIDGE DESKTOP MODELS</t>
  </si>
  <si>
    <t>FIBRE CHANNEL BRIDGE DESKTOP MODELS w/ RACKMOUNT KITS</t>
  </si>
  <si>
    <t>FCBR-2400-DR0</t>
  </si>
  <si>
    <t>FCBR-6500-D00</t>
  </si>
  <si>
    <t>FASTSTREAM™ RAID STORAGE CONTROLLER APPLIANCES</t>
  </si>
  <si>
    <t>FSSC-5550-D00</t>
  </si>
  <si>
    <t xml:space="preserve"> FSSC-8550-D00</t>
  </si>
  <si>
    <t>FASTSTREAM™  RAID STORAGE CONTROLLERS WITH CacheAssure™</t>
  </si>
  <si>
    <t>FSSC-5550-DC0</t>
  </si>
  <si>
    <t>FSSC-8550-DC0</t>
  </si>
  <si>
    <r>
      <t xml:space="preserve">NEW  </t>
    </r>
    <r>
      <rPr>
        <sz val="8"/>
        <rFont val="Arial"/>
        <family val="2"/>
      </rPr>
      <t>TLFC-1082-D00</t>
    </r>
  </si>
  <si>
    <r>
      <t xml:space="preserve">TLFC-1082-D00 - </t>
    </r>
    <r>
      <rPr>
        <sz val="8"/>
        <rFont val="Arial"/>
        <family val="2"/>
      </rPr>
      <t>ThunderLink FC - Thunderbolt to Fibre Channel. Two 10Gb Thunderbolt to Two 8Gb Fibre Channel (includes Optical SFP+s)</t>
    </r>
  </si>
  <si>
    <r>
      <t>NEW</t>
    </r>
    <r>
      <rPr>
        <sz val="8"/>
        <rFont val="Arial"/>
        <family val="2"/>
      </rPr>
      <t xml:space="preserve">  TLNS-1101-D00</t>
    </r>
  </si>
  <si>
    <r>
      <t xml:space="preserve">TLNS-1101-D00 - </t>
    </r>
    <r>
      <rPr>
        <sz val="8"/>
        <rFont val="Arial"/>
        <family val="2"/>
      </rPr>
      <t>ThunderLink NS - Thunderbolt to 10Gb Ethernet (SFP+) .Two 10Gb Thunderbolt to One 10Gb Ethernet (includes Optical SFP+)</t>
    </r>
  </si>
  <si>
    <r>
      <t>NEW</t>
    </r>
    <r>
      <rPr>
        <sz val="8"/>
        <rFont val="Arial"/>
        <family val="2"/>
      </rPr>
      <t xml:space="preserve">  TLNT-1102-D00</t>
    </r>
  </si>
  <si>
    <r>
      <t xml:space="preserve">TLNT-1102-D00 - </t>
    </r>
    <r>
      <rPr>
        <sz val="8"/>
        <rFont val="Arial"/>
        <family val="2"/>
      </rPr>
      <t>ThunderLink NT - Thunderbolt to 10Gb Ethernet (10GBASE-T). Two 10Gb Thunderbolt to Two 10Gb Ethernet (Copper RJ45)</t>
    </r>
  </si>
  <si>
    <r>
      <t>NEW</t>
    </r>
    <r>
      <rPr>
        <sz val="8"/>
        <rFont val="Arial"/>
        <family val="2"/>
      </rPr>
      <t xml:space="preserve">  TLSH-1068-D00</t>
    </r>
  </si>
  <si>
    <r>
      <t xml:space="preserve">TLSH-1068-D00 - </t>
    </r>
    <r>
      <rPr>
        <sz val="8"/>
        <rFont val="Arial"/>
        <family val="2"/>
      </rPr>
      <t>ThunderLink SH - Thunderbolt to SAS/SATA. Two 10Gb Thunderbolt to Eight Port 6Gb SAS/SATA</t>
    </r>
  </si>
  <si>
    <r>
      <t>NEW</t>
    </r>
    <r>
      <rPr>
        <sz val="8"/>
        <rFont val="Arial"/>
        <family val="2"/>
      </rPr>
      <t xml:space="preserve">  TSSC-3808-D00</t>
    </r>
  </si>
  <si>
    <r>
      <t xml:space="preserve">TSSC-3808-D00 - </t>
    </r>
    <r>
      <rPr>
        <sz val="8"/>
        <rFont val="Arial"/>
        <family val="2"/>
      </rPr>
      <t>ThunderStream SC - Thunderbolt to SAS/SATA RAID - Desktop. Two 10Gb Thunderbolt to Eight Port 6Gb SAS/SATA RAID</t>
    </r>
  </si>
  <si>
    <r>
      <t>ATTO EPCI-UL5D</t>
    </r>
    <r>
      <rPr>
        <sz val="8"/>
        <rFont val="Arial"/>
        <family val="2"/>
      </rPr>
      <t xml:space="preserve"> - PCIe - card to Ultra320 SCSI, 2 ch</t>
    </r>
  </si>
  <si>
    <r>
      <t>ATTO EPCI-UL5D - L</t>
    </r>
    <r>
      <rPr>
        <sz val="8"/>
        <rFont val="Arial"/>
        <family val="2"/>
      </rPr>
      <t xml:space="preserve"> - PCIe - card to Ultra320 SCSI, 2 ch, low profille</t>
    </r>
  </si>
  <si>
    <r>
      <t xml:space="preserve">CTFC-44ES-0R0 - </t>
    </r>
    <r>
      <rPr>
        <sz val="8"/>
        <rFont val="Arial"/>
        <family val="2"/>
      </rPr>
      <t>8xPCIe to 4-Gb FC, Quad  Channel Storage Adapter, LC SFP Interface</t>
    </r>
  </si>
  <si>
    <r>
      <t xml:space="preserve">CTFC-42ES-000 - </t>
    </r>
    <r>
      <rPr>
        <sz val="8"/>
        <rFont val="Arial"/>
        <family val="2"/>
      </rPr>
      <t>8xPCIe to 4-Gb FC, Dual Channel Storage Adapter, LC SFP Interface</t>
    </r>
  </si>
  <si>
    <r>
      <t xml:space="preserve">CTFC-41ES-0R0 - </t>
    </r>
    <r>
      <rPr>
        <sz val="8"/>
        <rFont val="Arial"/>
        <family val="2"/>
      </rPr>
      <t>8xPCIe to 4-Gb FC, Single Channel Storage Adapter, LC SFP Interface</t>
    </r>
  </si>
  <si>
    <r>
      <t xml:space="preserve">CTFC-84EN-000 - </t>
    </r>
    <r>
      <rPr>
        <sz val="8"/>
        <rFont val="Arial"/>
        <family val="2"/>
      </rPr>
      <t>Quad Channel x8 PCIe 2.0 to 8-Gb FC, LC SFP+ Interface (RoHS)</t>
    </r>
  </si>
  <si>
    <r>
      <t xml:space="preserve">CTFC-82EN-000 - </t>
    </r>
    <r>
      <rPr>
        <sz val="8"/>
        <rFont val="Arial"/>
        <family val="2"/>
      </rPr>
      <t>Dual Channel x8 PCIe 2.0 to 8-Gb FC, LC SFP+ Interface (RoHS)</t>
    </r>
  </si>
  <si>
    <r>
      <t xml:space="preserve">CTFC-81EN-000 - </t>
    </r>
    <r>
      <rPr>
        <sz val="8"/>
        <rFont val="Arial"/>
        <family val="2"/>
      </rPr>
      <t>Single Channel x8 PCIe 2.0 to 8-Gb FC, LC SFP+ Interface (RoHS)</t>
    </r>
  </si>
  <si>
    <r>
      <t>SFP LC Adapter</t>
    </r>
    <r>
      <rPr>
        <sz val="8"/>
        <rFont val="Arial"/>
        <family val="2"/>
      </rPr>
      <t>, 4-Gigabit Fibre Channel, Short Wave Optical, SFP LC</t>
    </r>
  </si>
  <si>
    <r>
      <t>SFP LC Adapter</t>
    </r>
    <r>
      <rPr>
        <sz val="8"/>
        <rFont val="Arial"/>
        <family val="2"/>
      </rPr>
      <t>, 8-Gigabit Fibre Channel, Short Wave Optical, SFP LC</t>
    </r>
  </si>
  <si>
    <r>
      <t>ESAS-H608-000 -</t>
    </r>
    <r>
      <rPr>
        <sz val="8"/>
        <rFont val="Arial"/>
        <family val="2"/>
      </rPr>
      <t xml:space="preserve"> ExpressSAS x8 PCIe 2.0 to 6-Gb SAS/SATA, 8 Int Port, Low-profile </t>
    </r>
  </si>
  <si>
    <r>
      <t>ESAS-H680-000 -</t>
    </r>
    <r>
      <rPr>
        <sz val="8"/>
        <rFont val="Arial"/>
        <family val="2"/>
      </rPr>
      <t xml:space="preserve"> ExpressSAS x8 PCIe 2.0 to 6-Gb SAS/SATA, 8 Ext Port, Low-profile </t>
    </r>
  </si>
  <si>
    <r>
      <t xml:space="preserve">ESAS-H644-000 - </t>
    </r>
    <r>
      <rPr>
        <sz val="8"/>
        <rFont val="Arial"/>
        <family val="2"/>
      </rPr>
      <t>ExpressSAS x8 PCIe 2.0 to 6-Gb SAS/SATA, 4 Int x 4 Ext Port, Low Profile</t>
    </r>
  </si>
  <si>
    <r>
      <t xml:space="preserve">ESAS-H60F-000 - </t>
    </r>
    <r>
      <rPr>
        <sz val="8"/>
        <rFont val="Arial"/>
        <family val="2"/>
      </rPr>
      <t>ExpressSAS x8 PCIe 2.0 to 6-Gb SAS/SATA, 16 Int Port, Half Height</t>
    </r>
  </si>
  <si>
    <r>
      <t xml:space="preserve">ESAS-H6F0-000 - </t>
    </r>
    <r>
      <rPr>
        <sz val="8"/>
        <rFont val="Arial"/>
        <family val="2"/>
      </rPr>
      <t>ExpressSAS x8 PCIe 2.0 to 6-Gb SAS/SATA, 16 Ext Port, Half Height</t>
    </r>
  </si>
  <si>
    <r>
      <t xml:space="preserve">ESAS-H6F0-GT0 - </t>
    </r>
    <r>
      <rPr>
        <sz val="8"/>
        <rFont val="Arial"/>
        <family val="2"/>
      </rPr>
      <t xml:space="preserve">ExpressSAS x8 </t>
    </r>
    <r>
      <rPr>
        <b/>
        <sz val="8"/>
        <rFont val="Arial"/>
        <family val="2"/>
      </rPr>
      <t>PCIe 3.0</t>
    </r>
    <r>
      <rPr>
        <sz val="8"/>
        <rFont val="Arial"/>
        <family val="2"/>
      </rPr>
      <t xml:space="preserve"> to 6Gb SAS/SATA, 16 Ext Port, Low Profile</t>
    </r>
  </si>
  <si>
    <r>
      <t>ESAS-R380-000</t>
    </r>
    <r>
      <rPr>
        <sz val="8"/>
        <rFont val="Arial"/>
        <family val="2"/>
      </rPr>
      <t xml:space="preserve"> - ExpressSAS x8 PCIe to 3-Gb SAS/SATA, 8 Ext port, Low-profile </t>
    </r>
  </si>
  <si>
    <r>
      <t xml:space="preserve">ESAS-R644-BLK - </t>
    </r>
    <r>
      <rPr>
        <sz val="8"/>
        <rFont val="Arial"/>
        <family val="2"/>
      </rPr>
      <t>ExpressSAS x 8 PCIe 2.0 to 6Gb SAS/SATA, 4 Ext/4 Int port, Low-profile</t>
    </r>
    <r>
      <rPr>
        <b/>
        <sz val="8"/>
        <rFont val="Arial"/>
        <family val="2"/>
      </rPr>
      <t xml:space="preserve"> </t>
    </r>
  </si>
  <si>
    <r>
      <t xml:space="preserve">ESAS-R608-BLK - </t>
    </r>
    <r>
      <rPr>
        <sz val="8"/>
        <rFont val="Arial"/>
        <family val="2"/>
      </rPr>
      <t>ExpressSAS x 8 PCIe 2.0 to 6Gb SAS/SATA, 8 Int port, Low-profile</t>
    </r>
  </si>
  <si>
    <r>
      <t xml:space="preserve">ESAS-R680-BLK - </t>
    </r>
    <r>
      <rPr>
        <sz val="8"/>
        <rFont val="Arial"/>
        <family val="2"/>
      </rPr>
      <t>ExpressSAS x 8 PCIe 2.0 to 6Gb SAS/SATA, 8 Ext port, Low-profile</t>
    </r>
  </si>
  <si>
    <r>
      <t xml:space="preserve">ESAS-R60F-BLK - </t>
    </r>
    <r>
      <rPr>
        <sz val="8"/>
        <rFont val="Arial"/>
        <family val="2"/>
      </rPr>
      <t>ExpressSAS x 8 PCIe 2.0 to 6Gb SAS/SATA, 16 Int port, Low-profile</t>
    </r>
  </si>
  <si>
    <r>
      <t xml:space="preserve">ESAS-R644-CBK - </t>
    </r>
    <r>
      <rPr>
        <sz val="8"/>
        <rFont val="Arial"/>
        <family val="2"/>
      </rPr>
      <t xml:space="preserve">ExpressSAS x 8 PCIe 2.0 to 6Gb SAS/SATA, 4 Ext/4 Int port, Low-profile </t>
    </r>
  </si>
  <si>
    <r>
      <t xml:space="preserve">ESAS-R608-CBK - </t>
    </r>
    <r>
      <rPr>
        <sz val="8"/>
        <rFont val="Arial"/>
        <family val="2"/>
      </rPr>
      <t xml:space="preserve">ExpressSAS x 8 PCIe 2.0 to 6Gb SAS/SATA, 8 Int port, Low-profile </t>
    </r>
  </si>
  <si>
    <r>
      <t xml:space="preserve">ESAS-R680-CBK - </t>
    </r>
    <r>
      <rPr>
        <sz val="8"/>
        <rFont val="Arial"/>
        <family val="2"/>
      </rPr>
      <t xml:space="preserve">ExpressSAS x 8 PCIe 2.0 to 6Gb SAS/SATA, 8 Ext port, Low-profile </t>
    </r>
  </si>
  <si>
    <r>
      <t xml:space="preserve">ESAS-R60F-CBK - </t>
    </r>
    <r>
      <rPr>
        <sz val="8"/>
        <rFont val="Arial"/>
        <family val="2"/>
      </rPr>
      <t xml:space="preserve">ExpressSAS x 8 PCIe 2.0 to 6Gb SAS/SATA, 16 Int port, Low-profile </t>
    </r>
  </si>
  <si>
    <r>
      <t xml:space="preserve">SPAK-0000-000 - </t>
    </r>
    <r>
      <rPr>
        <sz val="8"/>
        <rFont val="Arial"/>
        <family val="2"/>
      </rPr>
      <t>CacheAssure™, NV Cache assembly for 6Gb ExpressSAS RAID</t>
    </r>
  </si>
  <si>
    <r>
      <t xml:space="preserve">FFRM-NS14-000 - </t>
    </r>
    <r>
      <rPr>
        <sz val="8"/>
        <rFont val="Arial"/>
        <family val="2"/>
      </rPr>
      <t xml:space="preserve">Quad Channel x8 PCIe to 10Gb Ethernet, Full Height, LC SFP+ SR Interface (RoHS)  </t>
    </r>
  </si>
  <si>
    <r>
      <t xml:space="preserve">FFRM-NS12-000 - </t>
    </r>
    <r>
      <rPr>
        <sz val="8"/>
        <rFont val="Arial"/>
        <family val="2"/>
      </rPr>
      <t xml:space="preserve">Dual Channel x8 PCIe to 10Gb Ethernet, Low Profile, LC SFP+ SR Interface (RoHS)   </t>
    </r>
  </si>
  <si>
    <r>
      <t xml:space="preserve">FFRM-NS11-000 - </t>
    </r>
    <r>
      <rPr>
        <sz val="8"/>
        <rFont val="Arial"/>
        <family val="2"/>
      </rPr>
      <t xml:space="preserve">Single Channel x8 PCIe to 10Gb Ethernet, Low Profile, LC SFP+ SR Interface (RoHS)  </t>
    </r>
  </si>
  <si>
    <r>
      <t>NEW</t>
    </r>
    <r>
      <rPr>
        <sz val="8"/>
        <rFont val="Arial"/>
        <family val="2"/>
      </rPr>
      <t xml:space="preserve">  FFRM-NT12-000</t>
    </r>
  </si>
  <si>
    <r>
      <t>FFRM-NT12-000</t>
    </r>
    <r>
      <rPr>
        <sz val="8"/>
        <rFont val="Arial"/>
        <family val="2"/>
      </rPr>
      <t xml:space="preserve"> - Dual Channel x8 PCIe to 10Gb Ethernet NIC, Low Profile, RJ45 Interface</t>
    </r>
  </si>
  <si>
    <r>
      <t>NEW</t>
    </r>
    <r>
      <rPr>
        <sz val="8"/>
        <rFont val="Arial"/>
        <family val="2"/>
      </rPr>
      <t xml:space="preserve">  FFRM-NT11-000</t>
    </r>
  </si>
  <si>
    <r>
      <t>FFRM-NT11-000</t>
    </r>
    <r>
      <rPr>
        <sz val="8"/>
        <rFont val="Arial"/>
        <family val="2"/>
      </rPr>
      <t xml:space="preserve"> - Single Channel x8 PCIe to 10Gb Ethernet NIC, Low Profile, RJ45 Interface</t>
    </r>
  </si>
  <si>
    <r>
      <t xml:space="preserve">FFRM-CS14-000 </t>
    </r>
    <r>
      <rPr>
        <sz val="8"/>
        <rFont val="Arial"/>
        <family val="2"/>
      </rPr>
      <t>- Quad Channel x8 PCIe to 10GbE CNA, Full Height, LC SFP+ SR Interface</t>
    </r>
  </si>
  <si>
    <r>
      <t xml:space="preserve">FFRM-CS12-000 </t>
    </r>
    <r>
      <rPr>
        <sz val="8"/>
        <rFont val="Arial"/>
        <family val="2"/>
      </rPr>
      <t>- Dual Channel x8 PCIe to 10GbE CNA, Low Profile, LC SFP+ SR Interface</t>
    </r>
    <r>
      <rPr>
        <b/>
        <sz val="8"/>
        <rFont val="Arial"/>
        <family val="2"/>
      </rPr>
      <t xml:space="preserve"> </t>
    </r>
  </si>
  <si>
    <r>
      <t>FFRM-CS11-000</t>
    </r>
    <r>
      <rPr>
        <sz val="8"/>
        <rFont val="Arial"/>
        <family val="2"/>
      </rPr>
      <t xml:space="preserve"> - Single Channel x8 PCIe to 10GbE CNA, Low Profile, LC SFP+ SR Interface</t>
    </r>
  </si>
  <si>
    <r>
      <t xml:space="preserve">ATTO iPBridge™ 1550D - </t>
    </r>
    <r>
      <rPr>
        <sz val="8"/>
        <rFont val="Arial"/>
        <family val="2"/>
      </rPr>
      <t>One 1-Gigabit Ethernet iSCSI to one Ultra320 SCSI</t>
    </r>
  </si>
  <si>
    <r>
      <t xml:space="preserve">ATTO FibreBridge™ 2400R/D -- 4-Gb (Includes 2 SFP's) - </t>
    </r>
    <r>
      <rPr>
        <sz val="8"/>
        <rFont val="Arial"/>
        <family val="2"/>
      </rPr>
      <t>Two 4-Gigabit Fibre Channel (SFP) to two Ultra320 SCSI (Dual-stacked VHDCI)</t>
    </r>
  </si>
  <si>
    <r>
      <t xml:space="preserve">ATTO FibreBridge™ 6500D 8Gb (Includes 4 SFP's) -  </t>
    </r>
    <r>
      <rPr>
        <sz val="8"/>
        <rFont val="Arial"/>
        <family val="2"/>
      </rPr>
      <t xml:space="preserve">Two 8Gb Fibre Channel (SFP+) to Eight 6GB SAS/SATA (QSFP)  </t>
    </r>
  </si>
  <si>
    <r>
      <t xml:space="preserve">ATTO FastStream™ SC 5550 Two 4-Gigabit Fibre Channel (SFP) to Eight 3-Gb SAS/SATA ports - </t>
    </r>
    <r>
      <rPr>
        <sz val="8"/>
        <rFont val="Arial"/>
        <family val="2"/>
      </rPr>
      <t>RAID Storage Controller, Supports up to 64 Storage Devices, 650 MBps Sustained, RAID 0,1,4,5,6,10,40,50,60,DVRAID, 1-GB ECC DRAM, Audible Alarm, Desktop or Rackmount</t>
    </r>
  </si>
  <si>
    <r>
      <t xml:space="preserve">ATTO FastStream™ SC 7700 Two 4-Gigabit Fibre Channel (SFP) to Two 4-Gigabit Fibre Channel (SFP) - </t>
    </r>
    <r>
      <rPr>
        <sz val="8"/>
        <rFont val="Arial"/>
        <family val="2"/>
      </rPr>
      <t>RAID Storage Controller, 750 MBps Sustained, RAID 0,1,4,5,10,40,50,DVRAID, 512MB ECC DRAM, Desktop or Rackmount</t>
    </r>
  </si>
  <si>
    <r>
      <t xml:space="preserve">ATTO FastStream™ SC 8550 (Four 8-Gigabit Fibre Channel (SFP+) to Eight 3-Gigabit SAS/SATA ports) - </t>
    </r>
    <r>
      <rPr>
        <sz val="8"/>
        <rFont val="Arial"/>
        <family val="2"/>
      </rPr>
      <t xml:space="preserve">RAID Storage Controller, Supports up to 128 Storage Devices, 1500 MBps Sustained, RAID 0,1,4,5,6,10,40,50,60,DVRAID, 1-GB ECC DRAM,  Audible Alarm, Desktop </t>
    </r>
  </si>
  <si>
    <t>Компания Nstor: 107076, Москва, Колодезный пер., д. 3, стр. 4</t>
  </si>
  <si>
    <t>www.nstor.ru</t>
  </si>
  <si>
    <t xml:space="preserve">e-mail: info@nstor.ru </t>
  </si>
  <si>
    <t>Тел: +7 (495) 374-74-35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</si>
</sst>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.00_);_(\$* \(#,##0.00\);_(\$* \-??_);_(@_)"/>
    <numFmt numFmtId="173" formatCode="_([$€]* #,##0.00_);_([$€]* \(#,##0.00\);_([$€]* \-??_);_(@_)"/>
    <numFmt numFmtId="174" formatCode="_-* #,##0.00&quot;р.&quot;_-;\-* #,##0.00&quot;р.&quot;_-;_-* \-??&quot;р.&quot;_-;_-@_-"/>
    <numFmt numFmtId="175" formatCode="#,##0&quot;р.&quot;"/>
    <numFmt numFmtId="176" formatCode="[$$-409]#,##0"/>
    <numFmt numFmtId="177" formatCode="[$$-409]#,##0_ ;[Red]\-[$$-409]#,##0\ "/>
    <numFmt numFmtId="178" formatCode="[$$-C09]#,##0"/>
    <numFmt numFmtId="179" formatCode="#,##0.00&quot;р.&quot;"/>
    <numFmt numFmtId="180" formatCode="[$$-409]#,##0\ ;[Red]\-[$$-409]#,##0\ "/>
    <numFmt numFmtId="181" formatCode="\$#,##0"/>
    <numFmt numFmtId="182" formatCode="[$€-2]\ #,##0"/>
    <numFmt numFmtId="183" formatCode="_(* #,##0_);_(* \(#,##0\);_(* \-_);_(@_)"/>
    <numFmt numFmtId="184" formatCode="\$#,##0_);[Red]&quot;($&quot;#,##0\)"/>
    <numFmt numFmtId="185" formatCode="#,##0\ [$€-1]"/>
    <numFmt numFmtId="186" formatCode="_(* #,##0.00_);_(* \(#,##0.00\);_(* \-??_);_(@_)"/>
    <numFmt numFmtId="187" formatCode="[$$-409]#,##0_);[Red]\([$$-409]#,##0\)"/>
    <numFmt numFmtId="188" formatCode="#,##0&quot;р.&quot;;[Red]#,##0&quot;р.&quot;"/>
    <numFmt numFmtId="189" formatCode="0.00_ ;[Red]\-0.00\ "/>
    <numFmt numFmtId="190" formatCode="[$$-85D]#,##0"/>
    <numFmt numFmtId="191" formatCode="[$$-47A]\ #,##0"/>
    <numFmt numFmtId="192" formatCode="[$$-1004]#,##0"/>
    <numFmt numFmtId="193" formatCode="[$€-83C]#,##0;[Red][$€-83C]#,##0"/>
    <numFmt numFmtId="194" formatCode="[$€-462]\ #,##0"/>
    <numFmt numFmtId="195" formatCode="#,##0;[Red]#,##0"/>
    <numFmt numFmtId="196" formatCode="_-&quot;US$&quot;* #,##0_ ;_-&quot;US$&quot;* \-#,##0\ ;_-&quot;US$&quot;* \-_ ;_-@_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&quot;$&quot;#,##0_);[Red]\(&quot;$&quot;#,##0\)"/>
    <numFmt numFmtId="202" formatCode="0.0"/>
    <numFmt numFmtId="203" formatCode="0.0%"/>
    <numFmt numFmtId="204" formatCode="[$$-409]#,##0.00"/>
  </numFmts>
  <fonts count="5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37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2"/>
    </font>
    <font>
      <sz val="10"/>
      <name val="Times New Roman"/>
      <family val="1"/>
    </font>
    <font>
      <u val="single"/>
      <sz val="10"/>
      <color indexed="20"/>
      <name val="Arial Cyr"/>
      <family val="2"/>
    </font>
    <font>
      <sz val="11"/>
      <color indexed="1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新細明體"/>
      <family val="1"/>
    </font>
    <font>
      <sz val="8"/>
      <name val="Arial Cyr"/>
      <family val="2"/>
    </font>
    <font>
      <b/>
      <sz val="11"/>
      <color indexed="18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b/>
      <sz val="8"/>
      <name val="Arial Cyr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</borders>
  <cellStyleXfs count="1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Protection="0">
      <alignment vertical="top"/>
    </xf>
    <xf numFmtId="0" fontId="2" fillId="3" borderId="0" applyNumberFormat="0" applyBorder="0" applyProtection="0">
      <alignment vertical="top"/>
    </xf>
    <xf numFmtId="0" fontId="2" fillId="4" borderId="0" applyNumberFormat="0" applyBorder="0" applyProtection="0">
      <alignment vertical="top"/>
    </xf>
    <xf numFmtId="0" fontId="2" fillId="5" borderId="0" applyNumberFormat="0" applyBorder="0" applyProtection="0">
      <alignment vertical="top"/>
    </xf>
    <xf numFmtId="0" fontId="2" fillId="6" borderId="0" applyNumberFormat="0" applyBorder="0" applyProtection="0">
      <alignment vertical="top"/>
    </xf>
    <xf numFmtId="0" fontId="2" fillId="7" borderId="0" applyNumberFormat="0" applyBorder="0" applyProtection="0">
      <alignment vertical="top"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5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3" fillId="20" borderId="0" applyNumberFormat="0" applyBorder="0" applyProtection="0">
      <alignment vertical="top"/>
    </xf>
    <xf numFmtId="0" fontId="3" fillId="14" borderId="0" applyNumberFormat="0" applyBorder="0" applyProtection="0">
      <alignment vertical="top"/>
    </xf>
    <xf numFmtId="0" fontId="3" fillId="15" borderId="0" applyNumberFormat="0" applyBorder="0" applyProtection="0">
      <alignment vertical="top"/>
    </xf>
    <xf numFmtId="0" fontId="3" fillId="21" borderId="0" applyNumberFormat="0" applyBorder="0" applyProtection="0">
      <alignment vertical="top"/>
    </xf>
    <xf numFmtId="0" fontId="3" fillId="22" borderId="0" applyNumberFormat="0" applyBorder="0" applyProtection="0">
      <alignment vertical="top"/>
    </xf>
    <xf numFmtId="0" fontId="3" fillId="23" borderId="0" applyNumberFormat="0" applyBorder="0" applyProtection="0">
      <alignment vertical="top"/>
    </xf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0" fillId="27" borderId="1" applyNumberFormat="0" applyProtection="0">
      <alignment vertical="top"/>
    </xf>
    <xf numFmtId="0" fontId="3" fillId="28" borderId="0" applyNumberFormat="0" applyBorder="0" applyProtection="0">
      <alignment vertical="top"/>
    </xf>
    <xf numFmtId="0" fontId="2" fillId="2" borderId="0" applyNumberFormat="0" applyBorder="0" applyProtection="0">
      <alignment vertical="top"/>
    </xf>
    <xf numFmtId="0" fontId="2" fillId="2" borderId="0" applyNumberFormat="0" applyBorder="0" applyProtection="0">
      <alignment vertical="top"/>
    </xf>
    <xf numFmtId="0" fontId="3" fillId="13" borderId="0" applyNumberFormat="0" applyBorder="0" applyProtection="0">
      <alignment vertical="top"/>
    </xf>
    <xf numFmtId="0" fontId="3" fillId="29" borderId="0" applyNumberFormat="0" applyBorder="0" applyProtection="0">
      <alignment vertical="top"/>
    </xf>
    <xf numFmtId="0" fontId="3" fillId="30" borderId="0" applyNumberFormat="0" applyBorder="0" applyProtection="0">
      <alignment vertical="top"/>
    </xf>
    <xf numFmtId="0" fontId="2" fillId="31" borderId="0" applyNumberFormat="0" applyBorder="0" applyProtection="0">
      <alignment vertical="top"/>
    </xf>
    <xf numFmtId="0" fontId="2" fillId="32" borderId="0" applyNumberFormat="0" applyBorder="0" applyProtection="0">
      <alignment vertical="top"/>
    </xf>
    <xf numFmtId="0" fontId="3" fillId="33" borderId="0" applyNumberFormat="0" applyBorder="0" applyProtection="0">
      <alignment vertical="top"/>
    </xf>
    <xf numFmtId="0" fontId="3" fillId="34" borderId="0" applyNumberFormat="0" applyBorder="0" applyProtection="0">
      <alignment vertical="top"/>
    </xf>
    <xf numFmtId="0" fontId="3" fillId="33" borderId="0" applyNumberFormat="0" applyBorder="0" applyProtection="0">
      <alignment vertical="top"/>
    </xf>
    <xf numFmtId="0" fontId="2" fillId="31" borderId="0" applyNumberFormat="0" applyBorder="0" applyProtection="0">
      <alignment vertical="top"/>
    </xf>
    <xf numFmtId="0" fontId="2" fillId="4" borderId="0" applyNumberFormat="0" applyBorder="0" applyProtection="0">
      <alignment vertical="top"/>
    </xf>
    <xf numFmtId="0" fontId="3" fillId="32" borderId="0" applyNumberFormat="0" applyBorder="0" applyProtection="0">
      <alignment vertical="top"/>
    </xf>
    <xf numFmtId="0" fontId="3" fillId="35" borderId="0" applyNumberFormat="0" applyBorder="0" applyProtection="0">
      <alignment vertical="top"/>
    </xf>
    <xf numFmtId="0" fontId="3" fillId="28" borderId="0" applyNumberFormat="0" applyBorder="0" applyProtection="0">
      <alignment vertical="top"/>
    </xf>
    <xf numFmtId="0" fontId="2" fillId="2" borderId="0" applyNumberFormat="0" applyBorder="0" applyProtection="0">
      <alignment vertical="top"/>
    </xf>
    <xf numFmtId="0" fontId="2" fillId="32" borderId="0" applyNumberFormat="0" applyBorder="0" applyProtection="0">
      <alignment vertical="top"/>
    </xf>
    <xf numFmtId="0" fontId="3" fillId="32" borderId="0" applyNumberFormat="0" applyBorder="0" applyProtection="0">
      <alignment vertical="top"/>
    </xf>
    <xf numFmtId="0" fontId="3" fillId="21" borderId="0" applyNumberFormat="0" applyBorder="0" applyProtection="0">
      <alignment vertical="top"/>
    </xf>
    <xf numFmtId="0" fontId="3" fillId="22" borderId="0" applyNumberFormat="0" applyBorder="0" applyProtection="0">
      <alignment vertical="top"/>
    </xf>
    <xf numFmtId="0" fontId="2" fillId="6" borderId="0" applyNumberFormat="0" applyBorder="0" applyProtection="0">
      <alignment vertical="top"/>
    </xf>
    <xf numFmtId="0" fontId="2" fillId="2" borderId="0" applyNumberFormat="0" applyBorder="0" applyProtection="0">
      <alignment vertical="top"/>
    </xf>
    <xf numFmtId="0" fontId="3" fillId="13" borderId="0" applyNumberFormat="0" applyBorder="0" applyProtection="0">
      <alignment vertical="top"/>
    </xf>
    <xf numFmtId="0" fontId="3" fillId="22" borderId="0" applyNumberFormat="0" applyBorder="0" applyProtection="0">
      <alignment vertical="top"/>
    </xf>
    <xf numFmtId="0" fontId="3" fillId="23" borderId="0" applyNumberFormat="0" applyBorder="0" applyProtection="0">
      <alignment vertical="top"/>
    </xf>
    <xf numFmtId="0" fontId="2" fillId="31" borderId="0" applyNumberFormat="0" applyBorder="0" applyProtection="0">
      <alignment vertical="top"/>
    </xf>
    <xf numFmtId="0" fontId="2" fillId="7" borderId="0" applyNumberFormat="0" applyBorder="0" applyProtection="0">
      <alignment vertical="top"/>
    </xf>
    <xf numFmtId="0" fontId="3" fillId="7" borderId="0" applyNumberFormat="0" applyBorder="0" applyProtection="0">
      <alignment vertical="top"/>
    </xf>
    <xf numFmtId="0" fontId="3" fillId="36" borderId="0" applyNumberFormat="0" applyBorder="0" applyProtection="0">
      <alignment vertical="top"/>
    </xf>
    <xf numFmtId="0" fontId="4" fillId="3" borderId="0" applyNumberFormat="0" applyBorder="0" applyProtection="0">
      <alignment vertical="top"/>
    </xf>
    <xf numFmtId="0" fontId="5" fillId="37" borderId="2" applyNumberFormat="0" applyProtection="0">
      <alignment vertical="top"/>
    </xf>
    <xf numFmtId="0" fontId="6" fillId="33" borderId="3" applyNumberFormat="0" applyProtection="0">
      <alignment vertical="top"/>
    </xf>
    <xf numFmtId="172" fontId="0" fillId="0" borderId="0" applyFill="0" applyBorder="0" applyProtection="0">
      <alignment vertical="top"/>
    </xf>
    <xf numFmtId="0" fontId="7" fillId="38" borderId="0" applyNumberFormat="0" applyBorder="0" applyProtection="0">
      <alignment vertical="top"/>
    </xf>
    <xf numFmtId="0" fontId="7" fillId="39" borderId="0" applyNumberFormat="0" applyBorder="0" applyProtection="0">
      <alignment vertical="top"/>
    </xf>
    <xf numFmtId="0" fontId="7" fillId="40" borderId="0" applyNumberFormat="0" applyBorder="0" applyProtection="0">
      <alignment vertical="top"/>
    </xf>
    <xf numFmtId="173" fontId="0" fillId="0" borderId="0" applyFill="0" applyBorder="0" applyProtection="0">
      <alignment vertical="top"/>
    </xf>
    <xf numFmtId="0" fontId="1" fillId="0" borderId="0">
      <alignment/>
      <protection/>
    </xf>
    <xf numFmtId="0" fontId="8" fillId="0" borderId="0" applyNumberFormat="0" applyFill="0" applyBorder="0" applyProtection="0">
      <alignment vertical="top"/>
    </xf>
    <xf numFmtId="0" fontId="9" fillId="4" borderId="0" applyNumberFormat="0" applyBorder="0" applyProtection="0">
      <alignment vertical="top"/>
    </xf>
    <xf numFmtId="0" fontId="10" fillId="0" borderId="4" applyNumberFormat="0" applyFill="0" applyProtection="0">
      <alignment vertical="top"/>
    </xf>
    <xf numFmtId="0" fontId="11" fillId="0" borderId="5" applyNumberFormat="0" applyFill="0" applyProtection="0">
      <alignment vertical="top"/>
    </xf>
    <xf numFmtId="0" fontId="12" fillId="0" borderId="6" applyNumberFormat="0" applyFill="0" applyProtection="0">
      <alignment vertical="top"/>
    </xf>
    <xf numFmtId="0" fontId="12" fillId="0" borderId="0" applyNumberFormat="0" applyFill="0" applyBorder="0" applyProtection="0">
      <alignment vertical="top"/>
    </xf>
    <xf numFmtId="0" fontId="13" fillId="7" borderId="2" applyNumberFormat="0" applyProtection="0">
      <alignment vertical="top"/>
    </xf>
    <xf numFmtId="0" fontId="14" fillId="0" borderId="7" applyNumberFormat="0" applyFill="0" applyProtection="0">
      <alignment vertical="top"/>
    </xf>
    <xf numFmtId="0" fontId="15" fillId="41" borderId="0" applyNumberFormat="0" applyBorder="0" applyProtection="0">
      <alignment vertical="top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1" borderId="8" applyNumberFormat="0" applyProtection="0">
      <alignment vertical="top"/>
    </xf>
    <xf numFmtId="0" fontId="16" fillId="37" borderId="9" applyNumberFormat="0" applyProtection="0">
      <alignment vertical="top"/>
    </xf>
    <xf numFmtId="0" fontId="1" fillId="0" borderId="0">
      <alignment/>
      <protection/>
    </xf>
    <xf numFmtId="0" fontId="17" fillId="0" borderId="0" applyNumberFormat="0" applyFill="0" applyBorder="0" applyProtection="0">
      <alignment vertical="top"/>
    </xf>
    <xf numFmtId="0" fontId="1" fillId="0" borderId="0">
      <alignment/>
      <protection/>
    </xf>
    <xf numFmtId="0" fontId="18" fillId="0" borderId="0" applyNumberFormat="0" applyFill="0" applyBorder="0" applyProtection="0">
      <alignment vertical="top"/>
    </xf>
    <xf numFmtId="0" fontId="7" fillId="0" borderId="10" applyNumberFormat="0" applyFill="0" applyProtection="0">
      <alignment vertical="top"/>
    </xf>
    <xf numFmtId="0" fontId="19" fillId="0" borderId="0" applyNumberFormat="0" applyFill="0" applyBorder="0" applyProtection="0">
      <alignment vertical="top"/>
    </xf>
    <xf numFmtId="0" fontId="3" fillId="24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24" borderId="0" applyNumberFormat="0" applyBorder="0" applyAlignment="0" applyProtection="0"/>
    <xf numFmtId="0" fontId="3" fillId="45" borderId="0" applyNumberFormat="0" applyBorder="0" applyAlignment="0" applyProtection="0"/>
    <xf numFmtId="0" fontId="13" fillId="12" borderId="2" applyNumberFormat="0" applyAlignment="0" applyProtection="0"/>
    <xf numFmtId="0" fontId="16" fillId="8" borderId="9" applyNumberFormat="0" applyAlignment="0" applyProtection="0"/>
    <xf numFmtId="0" fontId="20" fillId="8" borderId="2" applyNumberFormat="0" applyAlignment="0" applyProtection="0"/>
    <xf numFmtId="0" fontId="21" fillId="0" borderId="0" applyNumberFormat="0" applyFill="0" applyBorder="0" applyProtection="0">
      <alignment vertical="top"/>
    </xf>
    <xf numFmtId="172" fontId="0" fillId="0" borderId="0" applyFill="0" applyBorder="0" applyProtection="0">
      <alignment vertical="top"/>
    </xf>
    <xf numFmtId="168" fontId="1" fillId="0" borderId="0" applyFill="0" applyBorder="0" applyAlignment="0" applyProtection="0"/>
    <xf numFmtId="174" fontId="0" fillId="0" borderId="0" applyFill="0" applyBorder="0" applyProtection="0">
      <alignment vertical="top"/>
    </xf>
    <xf numFmtId="0" fontId="10" fillId="0" borderId="11" applyNumberFormat="0" applyFill="0" applyAlignment="0" applyProtection="0"/>
    <xf numFmtId="0" fontId="11" fillId="0" borderId="5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13" applyNumberFormat="0" applyFill="0" applyAlignment="0" applyProtection="0"/>
    <xf numFmtId="0" fontId="6" fillId="26" borderId="3" applyNumberFormat="0" applyAlignment="0" applyProtection="0"/>
    <xf numFmtId="0" fontId="17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22" fillId="0" borderId="0" applyNumberFormat="0" applyFill="0" applyBorder="0" applyProtection="0">
      <alignment vertical="top" wrapText="1"/>
    </xf>
    <xf numFmtId="0" fontId="22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 applyNumberFormat="0" applyFill="0" applyBorder="0" applyProtection="0">
      <alignment vertical="top" wrapText="1"/>
    </xf>
    <xf numFmtId="0" fontId="22" fillId="0" borderId="0" applyNumberFormat="0" applyFill="0" applyBorder="0" applyProtection="0">
      <alignment vertical="top" wrapText="1"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4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10" borderId="14" applyNumberFormat="0" applyFont="0" applyAlignment="0" applyProtection="0"/>
    <xf numFmtId="9" fontId="1" fillId="0" borderId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49" fontId="1" fillId="0" borderId="0">
      <alignment horizontal="left" vertical="center" wrapText="1" indent="1" shrinkToFit="1"/>
      <protection locked="0"/>
    </xf>
    <xf numFmtId="0" fontId="26" fillId="0" borderId="0" applyNumberFormat="0" applyFill="0" applyBorder="0" applyAlignment="0" applyProtection="0"/>
    <xf numFmtId="186" fontId="0" fillId="0" borderId="0" applyFill="0" applyBorder="0" applyProtection="0">
      <alignment vertical="top"/>
    </xf>
    <xf numFmtId="183" fontId="0" fillId="0" borderId="0" applyFill="0" applyBorder="0" applyProtection="0">
      <alignment vertical="top"/>
    </xf>
    <xf numFmtId="0" fontId="9" fillId="47" borderId="0" applyNumberFormat="0" applyBorder="0" applyAlignment="0" applyProtection="0"/>
    <xf numFmtId="49" fontId="27" fillId="32" borderId="0">
      <alignment horizontal="center" vertical="center" wrapText="1"/>
      <protection locked="0"/>
    </xf>
    <xf numFmtId="0" fontId="28" fillId="0" borderId="0">
      <alignment/>
      <protection/>
    </xf>
  </cellStyleXfs>
  <cellXfs count="99">
    <xf numFmtId="0" fontId="0" fillId="0" borderId="0" xfId="0" applyAlignment="1">
      <alignment vertical="top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horizontal="right" wrapText="1"/>
    </xf>
    <xf numFmtId="0" fontId="32" fillId="0" borderId="17" xfId="0" applyFont="1" applyFill="1" applyBorder="1" applyAlignment="1">
      <alignment horizontal="right" wrapText="1"/>
    </xf>
    <xf numFmtId="176" fontId="31" fillId="32" borderId="18" xfId="0" applyNumberFormat="1" applyFont="1" applyFill="1" applyBorder="1" applyAlignment="1">
      <alignment horizontal="right" wrapText="1"/>
    </xf>
    <xf numFmtId="0" fontId="32" fillId="0" borderId="19" xfId="0" applyFont="1" applyFill="1" applyBorder="1" applyAlignment="1">
      <alignment horizontal="right" wrapText="1"/>
    </xf>
    <xf numFmtId="0" fontId="34" fillId="0" borderId="20" xfId="0" applyFont="1" applyFill="1" applyBorder="1" applyAlignment="1">
      <alignment vertical="center" wrapText="1"/>
    </xf>
    <xf numFmtId="175" fontId="36" fillId="5" borderId="20" xfId="0" applyNumberFormat="1" applyFont="1" applyFill="1" applyBorder="1" applyAlignment="1">
      <alignment horizontal="right"/>
    </xf>
    <xf numFmtId="175" fontId="37" fillId="5" borderId="17" xfId="0" applyNumberFormat="1" applyFont="1" applyFill="1" applyBorder="1" applyAlignment="1">
      <alignment horizontal="right"/>
    </xf>
    <xf numFmtId="0" fontId="0" fillId="0" borderId="21" xfId="0" applyBorder="1" applyAlignment="1">
      <alignment/>
    </xf>
    <xf numFmtId="0" fontId="32" fillId="32" borderId="22" xfId="0" applyFont="1" applyFill="1" applyBorder="1" applyAlignment="1">
      <alignment horizontal="right" wrapText="1"/>
    </xf>
    <xf numFmtId="176" fontId="31" fillId="32" borderId="22" xfId="0" applyNumberFormat="1" applyFont="1" applyFill="1" applyBorder="1" applyAlignment="1">
      <alignment horizontal="right" wrapText="1"/>
    </xf>
    <xf numFmtId="176" fontId="31" fillId="32" borderId="19" xfId="0" applyNumberFormat="1" applyFont="1" applyFill="1" applyBorder="1" applyAlignment="1">
      <alignment horizontal="right" wrapText="1"/>
    </xf>
    <xf numFmtId="0" fontId="33" fillId="0" borderId="23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175" fontId="36" fillId="5" borderId="1" xfId="0" applyNumberFormat="1" applyFont="1" applyFill="1" applyBorder="1" applyAlignment="1">
      <alignment horizontal="right"/>
    </xf>
    <xf numFmtId="0" fontId="34" fillId="0" borderId="24" xfId="0" applyFont="1" applyFill="1" applyBorder="1" applyAlignment="1">
      <alignment horizontal="left" vertical="center" wrapText="1"/>
    </xf>
    <xf numFmtId="175" fontId="36" fillId="5" borderId="24" xfId="0" applyNumberFormat="1" applyFont="1" applyFill="1" applyBorder="1" applyAlignment="1">
      <alignment horizontal="right"/>
    </xf>
    <xf numFmtId="175" fontId="37" fillId="5" borderId="25" xfId="0" applyNumberFormat="1" applyFont="1" applyFill="1" applyBorder="1" applyAlignment="1">
      <alignment horizontal="right"/>
    </xf>
    <xf numFmtId="0" fontId="32" fillId="32" borderId="26" xfId="0" applyFont="1" applyFill="1" applyBorder="1" applyAlignment="1">
      <alignment horizontal="right" wrapText="1"/>
    </xf>
    <xf numFmtId="0" fontId="32" fillId="32" borderId="17" xfId="0" applyFont="1" applyFill="1" applyBorder="1" applyAlignment="1">
      <alignment horizontal="right" wrapText="1"/>
    </xf>
    <xf numFmtId="0" fontId="34" fillId="0" borderId="27" xfId="0" applyFont="1" applyFill="1" applyBorder="1" applyAlignment="1">
      <alignment horizontal="left" vertical="center" wrapText="1"/>
    </xf>
    <xf numFmtId="175" fontId="36" fillId="5" borderId="27" xfId="0" applyNumberFormat="1" applyFont="1" applyFill="1" applyBorder="1" applyAlignment="1">
      <alignment horizontal="right"/>
    </xf>
    <xf numFmtId="175" fontId="37" fillId="5" borderId="19" xfId="0" applyNumberFormat="1" applyFont="1" applyFill="1" applyBorder="1" applyAlignment="1">
      <alignment horizontal="right"/>
    </xf>
    <xf numFmtId="0" fontId="33" fillId="0" borderId="28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175" fontId="37" fillId="5" borderId="16" xfId="0" applyNumberFormat="1" applyFont="1" applyFill="1" applyBorder="1" applyAlignment="1">
      <alignment horizontal="right"/>
    </xf>
    <xf numFmtId="0" fontId="30" fillId="32" borderId="26" xfId="0" applyFont="1" applyFill="1" applyBorder="1" applyAlignment="1">
      <alignment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left" vertical="center" wrapText="1"/>
    </xf>
    <xf numFmtId="0" fontId="34" fillId="0" borderId="26" xfId="0" applyFont="1" applyFill="1" applyBorder="1" applyAlignment="1">
      <alignment horizontal="left" vertical="center" wrapText="1"/>
    </xf>
    <xf numFmtId="0" fontId="30" fillId="32" borderId="17" xfId="0" applyFont="1" applyFill="1" applyBorder="1" applyAlignment="1">
      <alignment vertical="center" wrapText="1"/>
    </xf>
    <xf numFmtId="0" fontId="33" fillId="0" borderId="32" xfId="0" applyFont="1" applyFill="1" applyBorder="1" applyAlignment="1">
      <alignment horizontal="center" vertical="center" wrapText="1"/>
    </xf>
    <xf numFmtId="175" fontId="36" fillId="48" borderId="33" xfId="0" applyNumberFormat="1" applyFont="1" applyFill="1" applyBorder="1" applyAlignment="1">
      <alignment horizontal="right"/>
    </xf>
    <xf numFmtId="175" fontId="37" fillId="5" borderId="34" xfId="0" applyNumberFormat="1" applyFont="1" applyFill="1" applyBorder="1" applyAlignment="1">
      <alignment horizontal="right"/>
    </xf>
    <xf numFmtId="0" fontId="34" fillId="0" borderId="22" xfId="0" applyFont="1" applyFill="1" applyBorder="1" applyAlignment="1">
      <alignment horizontal="left" vertical="center" wrapText="1"/>
    </xf>
    <xf numFmtId="175" fontId="36" fillId="41" borderId="1" xfId="0" applyNumberFormat="1" applyFont="1" applyFill="1" applyBorder="1" applyAlignment="1">
      <alignment horizontal="right"/>
    </xf>
    <xf numFmtId="175" fontId="37" fillId="41" borderId="17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9" fontId="1" fillId="0" borderId="0" xfId="148" applyNumberFormat="1" applyBorder="1">
      <alignment/>
      <protection/>
    </xf>
    <xf numFmtId="3" fontId="1" fillId="0" borderId="0" xfId="148" applyNumberFormat="1" applyBorder="1" applyAlignment="1">
      <alignment vertical="top"/>
      <protection/>
    </xf>
    <xf numFmtId="3" fontId="1" fillId="0" borderId="0" xfId="148" applyNumberFormat="1" applyFont="1" applyBorder="1">
      <alignment/>
      <protection/>
    </xf>
    <xf numFmtId="49" fontId="27" fillId="0" borderId="0" xfId="148" applyNumberFormat="1" applyFont="1" applyBorder="1">
      <alignment/>
      <protection/>
    </xf>
    <xf numFmtId="3" fontId="27" fillId="0" borderId="0" xfId="148" applyNumberFormat="1" applyFont="1" applyBorder="1" applyAlignment="1">
      <alignment horizontal="right" vertical="top"/>
      <protection/>
    </xf>
    <xf numFmtId="0" fontId="39" fillId="0" borderId="0" xfId="148" applyFont="1" applyFill="1" applyBorder="1" applyAlignment="1">
      <alignment horizontal="left"/>
      <protection/>
    </xf>
    <xf numFmtId="3" fontId="1" fillId="0" borderId="0" xfId="148" applyNumberFormat="1" applyFill="1" applyBorder="1" applyAlignment="1">
      <alignment vertical="top"/>
      <protection/>
    </xf>
    <xf numFmtId="49" fontId="40" fillId="0" borderId="0" xfId="148" applyNumberFormat="1" applyFont="1" applyBorder="1">
      <alignment/>
      <protection/>
    </xf>
    <xf numFmtId="3" fontId="27" fillId="0" borderId="0" xfId="148" applyNumberFormat="1" applyFont="1" applyBorder="1" applyAlignment="1">
      <alignment horizontal="right"/>
      <protection/>
    </xf>
    <xf numFmtId="49" fontId="1" fillId="0" borderId="0" xfId="148" applyNumberFormat="1" applyFill="1" applyBorder="1">
      <alignment/>
      <protection/>
    </xf>
    <xf numFmtId="49" fontId="1" fillId="0" borderId="0" xfId="148" applyNumberFormat="1" applyFont="1" applyBorder="1">
      <alignment/>
      <protection/>
    </xf>
    <xf numFmtId="3" fontId="1" fillId="0" borderId="0" xfId="148" applyNumberFormat="1" applyFont="1" applyFill="1" applyBorder="1" applyAlignment="1">
      <alignment vertical="top"/>
      <protection/>
    </xf>
    <xf numFmtId="4" fontId="1" fillId="0" borderId="0" xfId="148" applyNumberFormat="1" applyBorder="1">
      <alignment/>
      <protection/>
    </xf>
    <xf numFmtId="3" fontId="41" fillId="0" borderId="0" xfId="148" applyNumberFormat="1" applyFont="1" applyBorder="1" applyAlignment="1">
      <alignment vertical="top"/>
      <protection/>
    </xf>
    <xf numFmtId="0" fontId="1" fillId="0" borderId="0" xfId="148" applyBorder="1" applyAlignment="1">
      <alignment vertical="top"/>
      <protection/>
    </xf>
    <xf numFmtId="0" fontId="1" fillId="0" borderId="0" xfId="148" applyBorder="1">
      <alignment/>
      <protection/>
    </xf>
    <xf numFmtId="49" fontId="1" fillId="0" borderId="0" xfId="0" applyNumberFormat="1" applyFont="1" applyBorder="1" applyAlignment="1">
      <alignment/>
    </xf>
    <xf numFmtId="49" fontId="42" fillId="0" borderId="0" xfId="0" applyNumberFormat="1" applyFont="1" applyBorder="1" applyAlignment="1">
      <alignment/>
    </xf>
    <xf numFmtId="49" fontId="27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 horizontal="right" vertical="top"/>
    </xf>
    <xf numFmtId="4" fontId="39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vertical="top"/>
    </xf>
    <xf numFmtId="4" fontId="39" fillId="0" borderId="0" xfId="0" applyNumberFormat="1" applyFont="1" applyFill="1" applyBorder="1" applyAlignment="1">
      <alignment vertical="top"/>
    </xf>
    <xf numFmtId="0" fontId="42" fillId="0" borderId="0" xfId="0" applyFont="1" applyBorder="1" applyAlignment="1">
      <alignment/>
    </xf>
    <xf numFmtId="0" fontId="30" fillId="0" borderId="35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right" wrapText="1"/>
    </xf>
    <xf numFmtId="0" fontId="34" fillId="0" borderId="20" xfId="0" applyFont="1" applyFill="1" applyBorder="1" applyAlignment="1">
      <alignment horizontal="center" vertical="center" wrapText="1"/>
    </xf>
    <xf numFmtId="176" fontId="35" fillId="0" borderId="20" xfId="0" applyNumberFormat="1" applyFont="1" applyFill="1" applyBorder="1" applyAlignment="1">
      <alignment horizontal="right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right" wrapText="1"/>
    </xf>
    <xf numFmtId="176" fontId="35" fillId="0" borderId="19" xfId="0" applyNumberFormat="1" applyFont="1" applyFill="1" applyBorder="1" applyAlignment="1">
      <alignment horizontal="right" wrapText="1"/>
    </xf>
    <xf numFmtId="176" fontId="35" fillId="0" borderId="34" xfId="0" applyNumberFormat="1" applyFont="1" applyFill="1" applyBorder="1" applyAlignment="1">
      <alignment horizontal="right" wrapText="1"/>
    </xf>
    <xf numFmtId="0" fontId="32" fillId="0" borderId="26" xfId="0" applyFont="1" applyFill="1" applyBorder="1" applyAlignment="1">
      <alignment horizontal="right" wrapText="1"/>
    </xf>
    <xf numFmtId="176" fontId="38" fillId="0" borderId="27" xfId="0" applyNumberFormat="1" applyFont="1" applyFill="1" applyBorder="1" applyAlignment="1">
      <alignment horizontal="right" wrapText="1"/>
    </xf>
    <xf numFmtId="176" fontId="38" fillId="0" borderId="1" xfId="0" applyNumberFormat="1" applyFont="1" applyFill="1" applyBorder="1" applyAlignment="1">
      <alignment horizontal="right" wrapText="1"/>
    </xf>
    <xf numFmtId="176" fontId="38" fillId="0" borderId="24" xfId="0" applyNumberFormat="1" applyFont="1" applyFill="1" applyBorder="1" applyAlignment="1">
      <alignment horizontal="right" wrapText="1"/>
    </xf>
    <xf numFmtId="0" fontId="30" fillId="0" borderId="22" xfId="0" applyFont="1" applyFill="1" applyBorder="1" applyAlignment="1">
      <alignment vertical="center" wrapText="1"/>
    </xf>
    <xf numFmtId="0" fontId="30" fillId="0" borderId="26" xfId="0" applyFont="1" applyFill="1" applyBorder="1" applyAlignment="1">
      <alignment vertical="center" wrapText="1"/>
    </xf>
    <xf numFmtId="176" fontId="38" fillId="0" borderId="20" xfId="0" applyNumberFormat="1" applyFont="1" applyFill="1" applyBorder="1" applyAlignment="1">
      <alignment horizontal="right" wrapText="1"/>
    </xf>
    <xf numFmtId="176" fontId="38" fillId="0" borderId="19" xfId="0" applyNumberFormat="1" applyFont="1" applyFill="1" applyBorder="1" applyAlignment="1">
      <alignment horizontal="right" wrapText="1"/>
    </xf>
    <xf numFmtId="176" fontId="38" fillId="0" borderId="17" xfId="0" applyNumberFormat="1" applyFont="1" applyFill="1" applyBorder="1" applyAlignment="1">
      <alignment horizontal="right" wrapText="1"/>
    </xf>
    <xf numFmtId="176" fontId="38" fillId="0" borderId="25" xfId="0" applyNumberFormat="1" applyFont="1" applyFill="1" applyBorder="1" applyAlignment="1">
      <alignment horizontal="right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left" vertical="center" wrapText="1"/>
    </xf>
    <xf numFmtId="176" fontId="38" fillId="0" borderId="33" xfId="0" applyNumberFormat="1" applyFont="1" applyFill="1" applyBorder="1" applyAlignment="1">
      <alignment horizontal="right" wrapText="1"/>
    </xf>
    <xf numFmtId="0" fontId="47" fillId="0" borderId="0" xfId="0" applyFont="1" applyAlignment="1">
      <alignment/>
    </xf>
    <xf numFmtId="204" fontId="47" fillId="0" borderId="0" xfId="0" applyNumberFormat="1" applyFont="1" applyAlignment="1">
      <alignment/>
    </xf>
    <xf numFmtId="0" fontId="30" fillId="0" borderId="2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wrapText="1"/>
    </xf>
    <xf numFmtId="0" fontId="48" fillId="0" borderId="0" xfId="129" applyFont="1" applyFill="1" applyBorder="1" applyAlignment="1" applyProtection="1">
      <alignment horizontal="right" wrapText="1"/>
      <protection/>
    </xf>
    <xf numFmtId="0" fontId="30" fillId="0" borderId="36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</cellXfs>
  <cellStyles count="149">
    <cellStyle name="Normal" xfId="0"/>
    <cellStyle name="_Cable Price 15_11_2008" xfId="15"/>
    <cellStyle name="_Kramer Cable RUS List Price 01_2008 R" xfId="16"/>
    <cellStyle name="_Kramer Cable RUS List Price 01_2009 R" xfId="17"/>
    <cellStyle name="_Kramer Cable RUS List Price 03_2009 R" xfId="18"/>
    <cellStyle name="_Kramer Cable RUS List Price 05_2008" xfId="19"/>
    <cellStyle name="_Kramer Cable RUS List Price 07_2008 R" xfId="20"/>
    <cellStyle name="_Kramer RUS List Price 01_2009 (devices) R" xfId="21"/>
    <cellStyle name="_Копия Brightline прайс-лист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— акцент1" xfId="29"/>
    <cellStyle name="20% — акцент2" xfId="30"/>
    <cellStyle name="20% — акцент3" xfId="31"/>
    <cellStyle name="20% — акцент4" xfId="32"/>
    <cellStyle name="20% — акцент5" xfId="33"/>
    <cellStyle name="20% — акцент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— акцент1" xfId="41"/>
    <cellStyle name="40% — акцент2" xfId="42"/>
    <cellStyle name="40% — акцент3" xfId="43"/>
    <cellStyle name="40% — акцент4" xfId="44"/>
    <cellStyle name="40% — акцент5" xfId="45"/>
    <cellStyle name="40% — акцент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— акцент1" xfId="53"/>
    <cellStyle name="60% — акцент2" xfId="54"/>
    <cellStyle name="60% — акцент3" xfId="55"/>
    <cellStyle name="60% — акцент4" xfId="56"/>
    <cellStyle name="60% — акцент5" xfId="57"/>
    <cellStyle name="60% — акцент6" xfId="58"/>
    <cellStyle name="a" xfId="59"/>
    <cellStyle name="Accent1" xfId="60"/>
    <cellStyle name="Accent1 - 20%" xfId="61"/>
    <cellStyle name="Accent1 - 40%" xfId="62"/>
    <cellStyle name="Accent1 - 60%" xfId="63"/>
    <cellStyle name="Accent1_RUS 2008 list prices" xfId="64"/>
    <cellStyle name="Accent2" xfId="65"/>
    <cellStyle name="Accent2 - 20%" xfId="66"/>
    <cellStyle name="Accent2 - 40%" xfId="67"/>
    <cellStyle name="Accent2 - 60%" xfId="68"/>
    <cellStyle name="Accent2_RUS 2008 list prices" xfId="69"/>
    <cellStyle name="Accent3" xfId="70"/>
    <cellStyle name="Accent3 - 20%" xfId="71"/>
    <cellStyle name="Accent3 - 40%" xfId="72"/>
    <cellStyle name="Accent3 - 60%" xfId="73"/>
    <cellStyle name="Accent3_RUS 2008 list prices" xfId="74"/>
    <cellStyle name="Accent4" xfId="75"/>
    <cellStyle name="Accent4 - 20%" xfId="76"/>
    <cellStyle name="Accent4 - 40%" xfId="77"/>
    <cellStyle name="Accent4 - 60%" xfId="78"/>
    <cellStyle name="Accent4_RUS 2008 list prices" xfId="79"/>
    <cellStyle name="Accent5" xfId="80"/>
    <cellStyle name="Accent5 - 20%" xfId="81"/>
    <cellStyle name="Accent5 - 40%" xfId="82"/>
    <cellStyle name="Accent5 - 60%" xfId="83"/>
    <cellStyle name="Accent5_RUS 2008 list prices" xfId="84"/>
    <cellStyle name="Accent6" xfId="85"/>
    <cellStyle name="Accent6 - 20%" xfId="86"/>
    <cellStyle name="Accent6 - 40%" xfId="87"/>
    <cellStyle name="Accent6 - 60%" xfId="88"/>
    <cellStyle name="Accent6_RUS 2008 list prices" xfId="89"/>
    <cellStyle name="Bad" xfId="90"/>
    <cellStyle name="Calculation" xfId="91"/>
    <cellStyle name="Check Cell" xfId="92"/>
    <cellStyle name="Currency_PO-ord05-174-avid" xfId="93"/>
    <cellStyle name="Emphasis 1" xfId="94"/>
    <cellStyle name="Emphasis 2" xfId="95"/>
    <cellStyle name="Emphasis 3" xfId="96"/>
    <cellStyle name="Euro" xfId="97"/>
    <cellStyle name="Excel Built-in Normal" xfId="98"/>
    <cellStyle name="Explanatory Text" xfId="99"/>
    <cellStyle name="Good" xfId="100"/>
    <cellStyle name="Heading 1" xfId="101"/>
    <cellStyle name="Heading 2" xfId="102"/>
    <cellStyle name="Heading 3" xfId="103"/>
    <cellStyle name="Heading 4" xfId="104"/>
    <cellStyle name="Input" xfId="105"/>
    <cellStyle name="Linked Cell" xfId="106"/>
    <cellStyle name="Neutral" xfId="107"/>
    <cellStyle name="Normal 1" xfId="108"/>
    <cellStyle name="Normal 10" xfId="109"/>
    <cellStyle name="Normal 3" xfId="110"/>
    <cellStyle name="Normal_3D US Nov.98" xfId="111"/>
    <cellStyle name="Note" xfId="112"/>
    <cellStyle name="Output" xfId="113"/>
    <cellStyle name="prcgd" xfId="114"/>
    <cellStyle name="Sheet Title" xfId="115"/>
    <cellStyle name="Style 1" xfId="116"/>
    <cellStyle name="Title" xfId="117"/>
    <cellStyle name="Total" xfId="118"/>
    <cellStyle name="Warning Text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Ввод " xfId="126"/>
    <cellStyle name="Вывод" xfId="127"/>
    <cellStyle name="Вычисление" xfId="128"/>
    <cellStyle name="Hyperlink" xfId="129"/>
    <cellStyle name="Currency" xfId="130"/>
    <cellStyle name="Currency [0]" xfId="131"/>
    <cellStyle name="Денежный 2" xfId="132"/>
    <cellStyle name="Заголовок 1" xfId="133"/>
    <cellStyle name="Заголовок 2" xfId="134"/>
    <cellStyle name="Заголовок 3" xfId="135"/>
    <cellStyle name="Заголовок 4" xfId="136"/>
    <cellStyle name="Итог" xfId="137"/>
    <cellStyle name="Контрольная ячейка" xfId="138"/>
    <cellStyle name="Название" xfId="139"/>
    <cellStyle name="Нейтральный" xfId="140"/>
    <cellStyle name="Обычный 10" xfId="141"/>
    <cellStyle name="Обычный 12" xfId="142"/>
    <cellStyle name="Обычный 2" xfId="143"/>
    <cellStyle name="Обычный 3" xfId="144"/>
    <cellStyle name="Обычный 4" xfId="145"/>
    <cellStyle name="Обычный 6" xfId="146"/>
    <cellStyle name="Обычный 8" xfId="147"/>
    <cellStyle name="Обычный_ILRAP_Price_List_082407 2" xfId="148"/>
    <cellStyle name="Followed Hyperlink" xfId="149"/>
    <cellStyle name="Плохой" xfId="150"/>
    <cellStyle name="Пояснение" xfId="151"/>
    <cellStyle name="Примечание" xfId="152"/>
    <cellStyle name="Percent" xfId="153"/>
    <cellStyle name="Связанная ячейка" xfId="154"/>
    <cellStyle name="Стиль 1" xfId="155"/>
    <cellStyle name="Таблица_текст" xfId="156"/>
    <cellStyle name="Текст предупреждения" xfId="157"/>
    <cellStyle name="Comma" xfId="158"/>
    <cellStyle name="Comma [0]" xfId="159"/>
    <cellStyle name="Хороший" xfId="160"/>
    <cellStyle name="Шапка таблицы" xfId="161"/>
    <cellStyle name="一般_Price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</xdr:row>
      <xdr:rowOff>0</xdr:rowOff>
    </xdr:from>
    <xdr:to>
      <xdr:col>1</xdr:col>
      <xdr:colOff>1009650</xdr:colOff>
      <xdr:row>4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3638550</xdr:colOff>
      <xdr:row>4</xdr:row>
      <xdr:rowOff>0</xdr:rowOff>
    </xdr:from>
    <xdr:to>
      <xdr:col>1</xdr:col>
      <xdr:colOff>3714750</xdr:colOff>
      <xdr:row>4</xdr:row>
      <xdr:rowOff>0</xdr:rowOff>
    </xdr:to>
    <xdr:pic>
      <xdr:nvPicPr>
        <xdr:cNvPr id="2" name="Picture 2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762000"/>
          <a:ext cx="76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3390900</xdr:colOff>
      <xdr:row>4</xdr:row>
      <xdr:rowOff>0</xdr:rowOff>
    </xdr:from>
    <xdr:to>
      <xdr:col>1</xdr:col>
      <xdr:colOff>3457575</xdr:colOff>
      <xdr:row>4</xdr:row>
      <xdr:rowOff>0</xdr:rowOff>
    </xdr:to>
    <xdr:pic>
      <xdr:nvPicPr>
        <xdr:cNvPr id="3" name="Picture 2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7620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2667000</xdr:colOff>
      <xdr:row>4</xdr:row>
      <xdr:rowOff>0</xdr:rowOff>
    </xdr:from>
    <xdr:to>
      <xdr:col>1</xdr:col>
      <xdr:colOff>3810000</xdr:colOff>
      <xdr:row>4</xdr:row>
      <xdr:rowOff>0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0" y="762000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3133725</xdr:colOff>
      <xdr:row>4</xdr:row>
      <xdr:rowOff>0</xdr:rowOff>
    </xdr:from>
    <xdr:to>
      <xdr:col>1</xdr:col>
      <xdr:colOff>5238750</xdr:colOff>
      <xdr:row>4</xdr:row>
      <xdr:rowOff>0</xdr:rowOff>
    </xdr:to>
    <xdr:pic>
      <xdr:nvPicPr>
        <xdr:cNvPr id="5" name="Picture 2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762000"/>
          <a:ext cx="2105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4019550</xdr:colOff>
      <xdr:row>4</xdr:row>
      <xdr:rowOff>104775</xdr:rowOff>
    </xdr:from>
    <xdr:to>
      <xdr:col>1</xdr:col>
      <xdr:colOff>4095750</xdr:colOff>
      <xdr:row>4</xdr:row>
      <xdr:rowOff>638175</xdr:rowOff>
    </xdr:to>
    <xdr:pic>
      <xdr:nvPicPr>
        <xdr:cNvPr id="6" name="Picture 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53050" y="866775"/>
          <a:ext cx="76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4000500</xdr:colOff>
      <xdr:row>4</xdr:row>
      <xdr:rowOff>38100</xdr:rowOff>
    </xdr:from>
    <xdr:to>
      <xdr:col>1</xdr:col>
      <xdr:colOff>4076700</xdr:colOff>
      <xdr:row>4</xdr:row>
      <xdr:rowOff>571500</xdr:rowOff>
    </xdr:to>
    <xdr:pic>
      <xdr:nvPicPr>
        <xdr:cNvPr id="7" name="Picture 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800100"/>
          <a:ext cx="76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3333750</xdr:colOff>
      <xdr:row>4</xdr:row>
      <xdr:rowOff>66675</xdr:rowOff>
    </xdr:from>
    <xdr:to>
      <xdr:col>1</xdr:col>
      <xdr:colOff>4476750</xdr:colOff>
      <xdr:row>4</xdr:row>
      <xdr:rowOff>600075</xdr:rowOff>
    </xdr:to>
    <xdr:pic>
      <xdr:nvPicPr>
        <xdr:cNvPr id="8" name="Picture 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828675"/>
          <a:ext cx="1143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1</xdr:col>
      <xdr:colOff>0</xdr:colOff>
      <xdr:row>2</xdr:row>
      <xdr:rowOff>152400</xdr:rowOff>
    </xdr:to>
    <xdr:pic>
      <xdr:nvPicPr>
        <xdr:cNvPr id="9" name="Picture 4" descr="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6675"/>
          <a:ext cx="1333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95250</xdr:rowOff>
    </xdr:from>
    <xdr:to>
      <xdr:col>0</xdr:col>
      <xdr:colOff>1333500</xdr:colOff>
      <xdr:row>3</xdr:row>
      <xdr:rowOff>38100</xdr:rowOff>
    </xdr:to>
    <xdr:pic>
      <xdr:nvPicPr>
        <xdr:cNvPr id="10" name="Picture 1" descr="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95250"/>
          <a:ext cx="1238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1</xdr:col>
      <xdr:colOff>533400</xdr:colOff>
      <xdr:row>3</xdr:row>
      <xdr:rowOff>133350</xdr:rowOff>
    </xdr:to>
    <xdr:pic>
      <xdr:nvPicPr>
        <xdr:cNvPr id="11" name="Picture 2" descr="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9525"/>
          <a:ext cx="1847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85;&#1072;\Downloads\PROVIS_Dealer_0706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vis-fs\storage\DOCUME~1\NMIKHA~1\LOCALS~1\Temp\Documents%20and%20Settings\nm\Local%20Settings\Temporary%20Internet%20Files\OLK5F\&#1050;&#1086;&#1087;&#1080;&#1103;%20EMEA%20RU_Q3C-Q4%20Pricelist_%20valid%209%20October%202008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Avid video"/>
      <sheetName val="Avid Audio MOTU"/>
      <sheetName val="Waves"/>
      <sheetName val="Neyrinck"/>
      <sheetName val="Grass Valley"/>
      <sheetName val="AJA"/>
      <sheetName val="Blackmagic"/>
      <sheetName val="Bundles with ADOBE"/>
      <sheetName val="JVC"/>
      <sheetName val="Promise"/>
      <sheetName val="Proware"/>
      <sheetName val="iStor"/>
      <sheetName val="Infortrend"/>
      <sheetName val="Sonnet"/>
      <sheetName val="Accusys"/>
      <sheetName val="ATTO "/>
      <sheetName val="SFP, SFP+, XFP"/>
      <sheetName val="Tape Library and Software"/>
      <sheetName val="Archiware Presstore"/>
      <sheetName val="Hardware"/>
      <sheetName val="Kanex"/>
      <sheetName val="Omnitek"/>
      <sheetName val="TVAutomation"/>
      <sheetName val="ColourGrading"/>
      <sheetName val="Rhozet"/>
      <sheetName val="3D&amp;Effects"/>
      <sheetName val="Книги"/>
    </sheetNames>
    <sheetDataSet>
      <sheetData sheetId="1">
        <row r="1">
          <cell r="E1">
            <v>34.5</v>
          </cell>
        </row>
        <row r="2">
          <cell r="E2">
            <v>41067</v>
          </cell>
        </row>
      </sheetData>
      <sheetData sheetId="2">
        <row r="3">
          <cell r="D3" t="str">
            <v>SRP, RUB</v>
          </cell>
          <cell r="F3" t="str">
            <v>Dealer, RUB</v>
          </cell>
          <cell r="H3" t="str">
            <v>Professional Dealer, RUB</v>
          </cell>
        </row>
        <row r="5">
          <cell r="D5">
            <v>379500</v>
          </cell>
          <cell r="F5">
            <v>379500</v>
          </cell>
          <cell r="H5">
            <v>379500</v>
          </cell>
        </row>
        <row r="6">
          <cell r="D6">
            <v>293250</v>
          </cell>
          <cell r="F6">
            <v>293250</v>
          </cell>
          <cell r="H6">
            <v>293250</v>
          </cell>
        </row>
        <row r="8">
          <cell r="D8">
            <v>50542.5</v>
          </cell>
          <cell r="F8">
            <v>45540</v>
          </cell>
          <cell r="H8">
            <v>43470</v>
          </cell>
        </row>
        <row r="9">
          <cell r="D9">
            <v>62100</v>
          </cell>
          <cell r="F9">
            <v>60375</v>
          </cell>
          <cell r="H9">
            <v>58650</v>
          </cell>
        </row>
        <row r="10">
          <cell r="D10">
            <v>51750</v>
          </cell>
          <cell r="F10">
            <v>51750</v>
          </cell>
          <cell r="H10">
            <v>51750</v>
          </cell>
        </row>
        <row r="12">
          <cell r="D12">
            <v>57097.5</v>
          </cell>
          <cell r="F12">
            <v>51405</v>
          </cell>
          <cell r="H12">
            <v>48645</v>
          </cell>
        </row>
        <row r="13">
          <cell r="D13">
            <v>71415</v>
          </cell>
          <cell r="F13">
            <v>64342.5</v>
          </cell>
          <cell r="H13">
            <v>60720</v>
          </cell>
        </row>
        <row r="14">
          <cell r="D14">
            <v>18975</v>
          </cell>
          <cell r="F14">
            <v>17077.5</v>
          </cell>
          <cell r="H14">
            <v>16215</v>
          </cell>
        </row>
        <row r="15">
          <cell r="D15">
            <v>71415</v>
          </cell>
          <cell r="F15">
            <v>64342.5</v>
          </cell>
          <cell r="H15">
            <v>60720</v>
          </cell>
        </row>
        <row r="17">
          <cell r="D17">
            <v>30360</v>
          </cell>
          <cell r="F17">
            <v>27427.5</v>
          </cell>
          <cell r="H17">
            <v>25875</v>
          </cell>
        </row>
        <row r="19">
          <cell r="D19">
            <v>19458</v>
          </cell>
          <cell r="F19">
            <v>17595</v>
          </cell>
          <cell r="H19">
            <v>16560</v>
          </cell>
        </row>
        <row r="20">
          <cell r="D20">
            <v>11695.5</v>
          </cell>
          <cell r="F20">
            <v>10695</v>
          </cell>
          <cell r="H20">
            <v>10005</v>
          </cell>
        </row>
        <row r="21">
          <cell r="D21">
            <v>27910.5</v>
          </cell>
          <cell r="F21">
            <v>25185</v>
          </cell>
          <cell r="H21">
            <v>23805</v>
          </cell>
        </row>
        <row r="22">
          <cell r="D22">
            <v>35017.5</v>
          </cell>
          <cell r="F22">
            <v>31567.5</v>
          </cell>
          <cell r="H22">
            <v>29842.5</v>
          </cell>
        </row>
        <row r="23">
          <cell r="D23">
            <v>27255</v>
          </cell>
          <cell r="F23">
            <v>24667.5</v>
          </cell>
          <cell r="H23">
            <v>23287.5</v>
          </cell>
        </row>
        <row r="24">
          <cell r="D24">
            <v>42814.5</v>
          </cell>
          <cell r="F24">
            <v>38640</v>
          </cell>
          <cell r="H24">
            <v>36397.5</v>
          </cell>
        </row>
        <row r="25">
          <cell r="D25">
            <v>6900</v>
          </cell>
          <cell r="F25">
            <v>6900</v>
          </cell>
          <cell r="H25">
            <v>6900</v>
          </cell>
        </row>
        <row r="27">
          <cell r="D27">
            <v>29497.5</v>
          </cell>
          <cell r="F27">
            <v>29497.5</v>
          </cell>
          <cell r="H27">
            <v>29497.5</v>
          </cell>
        </row>
        <row r="28">
          <cell r="D28">
            <v>29497.5</v>
          </cell>
          <cell r="F28">
            <v>29497.5</v>
          </cell>
          <cell r="H28">
            <v>29497.5</v>
          </cell>
        </row>
        <row r="30">
          <cell r="D30">
            <v>4485</v>
          </cell>
          <cell r="F30">
            <v>4140</v>
          </cell>
          <cell r="H30">
            <v>3967.5</v>
          </cell>
        </row>
        <row r="31">
          <cell r="D31">
            <v>3105</v>
          </cell>
          <cell r="F31">
            <v>3105</v>
          </cell>
          <cell r="H31">
            <v>3105</v>
          </cell>
        </row>
        <row r="32">
          <cell r="D32">
            <v>2035.5</v>
          </cell>
          <cell r="F32">
            <v>1897.5</v>
          </cell>
          <cell r="H32">
            <v>1897.5</v>
          </cell>
        </row>
        <row r="34">
          <cell r="D34">
            <v>27220.5</v>
          </cell>
          <cell r="F34">
            <v>24667.5</v>
          </cell>
          <cell r="H34">
            <v>23977.5</v>
          </cell>
        </row>
        <row r="38">
          <cell r="D38">
            <v>49162.5</v>
          </cell>
          <cell r="F38">
            <v>44263.5</v>
          </cell>
          <cell r="H38">
            <v>42780</v>
          </cell>
        </row>
        <row r="39">
          <cell r="D39">
            <v>61237.5</v>
          </cell>
          <cell r="F39">
            <v>55131</v>
          </cell>
          <cell r="H39">
            <v>53268</v>
          </cell>
        </row>
        <row r="40">
          <cell r="D40">
            <v>48955.5</v>
          </cell>
          <cell r="F40">
            <v>44056.5</v>
          </cell>
          <cell r="H40">
            <v>42607.5</v>
          </cell>
        </row>
        <row r="41">
          <cell r="D41">
            <v>39847.5</v>
          </cell>
          <cell r="F41">
            <v>35880</v>
          </cell>
          <cell r="H41">
            <v>34672.5</v>
          </cell>
        </row>
        <row r="42">
          <cell r="D42">
            <v>55717.5</v>
          </cell>
          <cell r="F42">
            <v>50197.5</v>
          </cell>
          <cell r="H42">
            <v>48472.5</v>
          </cell>
        </row>
      </sheetData>
      <sheetData sheetId="3">
        <row r="3">
          <cell r="D3" t="str">
            <v>MSRP, RUB</v>
          </cell>
          <cell r="F3" t="str">
            <v>Dealer, RUB</v>
          </cell>
          <cell r="H3" t="str">
            <v>Professional Dealer, RUB</v>
          </cell>
        </row>
        <row r="6">
          <cell r="D6">
            <v>2035.5</v>
          </cell>
          <cell r="F6">
            <v>1897.5</v>
          </cell>
        </row>
        <row r="8">
          <cell r="D8">
            <v>108640.5</v>
          </cell>
          <cell r="F8">
            <v>97807.5</v>
          </cell>
          <cell r="H8">
            <v>92460</v>
          </cell>
        </row>
        <row r="9">
          <cell r="D9">
            <v>130368.59999999999</v>
          </cell>
          <cell r="F9">
            <v>117472.5</v>
          </cell>
          <cell r="H9">
            <v>110917.5</v>
          </cell>
        </row>
        <row r="10">
          <cell r="D10">
            <v>90562.5</v>
          </cell>
          <cell r="F10">
            <v>81592.5</v>
          </cell>
          <cell r="H10">
            <v>77107.5</v>
          </cell>
        </row>
        <row r="11">
          <cell r="D11">
            <v>108675</v>
          </cell>
          <cell r="F11">
            <v>97807.5</v>
          </cell>
          <cell r="H11">
            <v>92460</v>
          </cell>
        </row>
        <row r="12">
          <cell r="D12">
            <v>64687.5</v>
          </cell>
          <cell r="F12">
            <v>58305</v>
          </cell>
          <cell r="H12">
            <v>55027.5</v>
          </cell>
        </row>
        <row r="13">
          <cell r="D13">
            <v>77625</v>
          </cell>
          <cell r="F13">
            <v>69862.5</v>
          </cell>
          <cell r="H13">
            <v>66067.5</v>
          </cell>
        </row>
        <row r="14">
          <cell r="D14">
            <v>41400</v>
          </cell>
          <cell r="F14">
            <v>37260</v>
          </cell>
          <cell r="H14">
            <v>35190</v>
          </cell>
        </row>
        <row r="15">
          <cell r="D15">
            <v>49680</v>
          </cell>
          <cell r="F15">
            <v>44850</v>
          </cell>
          <cell r="H15">
            <v>42262.5</v>
          </cell>
        </row>
        <row r="16">
          <cell r="D16">
            <v>41400</v>
          </cell>
          <cell r="F16">
            <v>37260</v>
          </cell>
          <cell r="H16">
            <v>35190</v>
          </cell>
        </row>
        <row r="17">
          <cell r="D17">
            <v>49680</v>
          </cell>
          <cell r="F17">
            <v>44850</v>
          </cell>
          <cell r="H17">
            <v>42262.5</v>
          </cell>
        </row>
        <row r="18">
          <cell r="H18">
            <v>0</v>
          </cell>
        </row>
        <row r="20">
          <cell r="D20">
            <v>170740.5</v>
          </cell>
          <cell r="F20">
            <v>153697.5</v>
          </cell>
          <cell r="H20">
            <v>145245</v>
          </cell>
        </row>
        <row r="21">
          <cell r="D21">
            <v>204888.6</v>
          </cell>
          <cell r="F21">
            <v>184402.5</v>
          </cell>
          <cell r="H21">
            <v>174225</v>
          </cell>
        </row>
        <row r="22">
          <cell r="D22">
            <v>196650</v>
          </cell>
          <cell r="F22">
            <v>176985</v>
          </cell>
          <cell r="H22">
            <v>167152.5</v>
          </cell>
        </row>
        <row r="23">
          <cell r="D23">
            <v>235980</v>
          </cell>
          <cell r="F23">
            <v>212520</v>
          </cell>
          <cell r="H23">
            <v>200617.5</v>
          </cell>
        </row>
        <row r="24">
          <cell r="D24">
            <v>151800</v>
          </cell>
          <cell r="F24">
            <v>136620</v>
          </cell>
          <cell r="H24">
            <v>129030</v>
          </cell>
        </row>
        <row r="25">
          <cell r="D25">
            <v>182160</v>
          </cell>
          <cell r="F25">
            <v>164047.5</v>
          </cell>
          <cell r="H25">
            <v>154905</v>
          </cell>
        </row>
        <row r="26">
          <cell r="D26">
            <v>89700</v>
          </cell>
          <cell r="F26">
            <v>80730</v>
          </cell>
          <cell r="H26">
            <v>76245</v>
          </cell>
        </row>
        <row r="27">
          <cell r="D27">
            <v>107640</v>
          </cell>
          <cell r="F27">
            <v>96945</v>
          </cell>
          <cell r="H27">
            <v>91597.5</v>
          </cell>
        </row>
        <row r="28">
          <cell r="D28">
            <v>103500</v>
          </cell>
          <cell r="F28">
            <v>93150</v>
          </cell>
          <cell r="H28">
            <v>87975</v>
          </cell>
        </row>
        <row r="29">
          <cell r="D29">
            <v>124200</v>
          </cell>
          <cell r="F29">
            <v>111780</v>
          </cell>
          <cell r="H29">
            <v>105570</v>
          </cell>
        </row>
        <row r="30">
          <cell r="H30">
            <v>0</v>
          </cell>
        </row>
      </sheetData>
      <sheetData sheetId="5">
        <row r="3">
          <cell r="E3" t="str">
            <v>SRP, RUB</v>
          </cell>
          <cell r="G3" t="str">
            <v>Dealer, RUB</v>
          </cell>
          <cell r="I3" t="str">
            <v>Professional Dealer, RUB</v>
          </cell>
        </row>
        <row r="12">
          <cell r="E12">
            <v>72415.5</v>
          </cell>
          <cell r="G12">
            <v>61582.5</v>
          </cell>
          <cell r="I12">
            <v>57960</v>
          </cell>
        </row>
        <row r="13">
          <cell r="E13">
            <v>27565.5</v>
          </cell>
          <cell r="G13">
            <v>23460</v>
          </cell>
          <cell r="I13">
            <v>22080</v>
          </cell>
        </row>
        <row r="14">
          <cell r="E14">
            <v>206965.5</v>
          </cell>
          <cell r="G14">
            <v>175950</v>
          </cell>
          <cell r="I14">
            <v>165600</v>
          </cell>
        </row>
        <row r="16">
          <cell r="E16">
            <v>27565.5</v>
          </cell>
          <cell r="G16">
            <v>24840</v>
          </cell>
          <cell r="I16">
            <v>24322.5</v>
          </cell>
        </row>
        <row r="18">
          <cell r="E18">
            <v>48265.5</v>
          </cell>
          <cell r="G18">
            <v>41055</v>
          </cell>
          <cell r="I18">
            <v>38640</v>
          </cell>
        </row>
        <row r="19">
          <cell r="E19">
            <v>55165.5</v>
          </cell>
          <cell r="G19">
            <v>46920</v>
          </cell>
          <cell r="I19">
            <v>44160</v>
          </cell>
        </row>
        <row r="20">
          <cell r="E20">
            <v>5485.5</v>
          </cell>
          <cell r="G20">
            <v>4830</v>
          </cell>
          <cell r="I20">
            <v>4485</v>
          </cell>
        </row>
        <row r="21">
          <cell r="E21">
            <v>5485.5</v>
          </cell>
          <cell r="G21">
            <v>4830</v>
          </cell>
          <cell r="I21">
            <v>4485</v>
          </cell>
        </row>
        <row r="23">
          <cell r="E23">
            <v>34465.5</v>
          </cell>
          <cell r="G23">
            <v>29325</v>
          </cell>
          <cell r="I23">
            <v>27600</v>
          </cell>
        </row>
        <row r="24">
          <cell r="E24">
            <v>20665.5</v>
          </cell>
          <cell r="G24">
            <v>17595</v>
          </cell>
          <cell r="I24">
            <v>16560</v>
          </cell>
        </row>
        <row r="25">
          <cell r="E25">
            <v>13765.5</v>
          </cell>
          <cell r="G25">
            <v>11730</v>
          </cell>
          <cell r="I25">
            <v>11040</v>
          </cell>
        </row>
        <row r="26">
          <cell r="E26">
            <v>18112.5</v>
          </cell>
          <cell r="G26">
            <v>15525</v>
          </cell>
          <cell r="I26">
            <v>14490</v>
          </cell>
        </row>
        <row r="27">
          <cell r="E27">
            <v>39847.5</v>
          </cell>
          <cell r="G27">
            <v>33982.5</v>
          </cell>
          <cell r="I27">
            <v>31912.5</v>
          </cell>
        </row>
        <row r="29">
          <cell r="E29">
            <v>8245.5</v>
          </cell>
          <cell r="G29">
            <v>7072.5</v>
          </cell>
          <cell r="I29">
            <v>6727.5</v>
          </cell>
        </row>
        <row r="30">
          <cell r="E30">
            <v>5830.5</v>
          </cell>
          <cell r="G30">
            <v>5002.5</v>
          </cell>
          <cell r="I30">
            <v>4830</v>
          </cell>
        </row>
        <row r="31">
          <cell r="E31">
            <v>17215.5</v>
          </cell>
          <cell r="G31">
            <v>14662.5</v>
          </cell>
          <cell r="I31">
            <v>13800</v>
          </cell>
        </row>
        <row r="32">
          <cell r="E32">
            <v>31015.5</v>
          </cell>
          <cell r="G32">
            <v>26392.5</v>
          </cell>
          <cell r="I32">
            <v>24840</v>
          </cell>
        </row>
        <row r="33">
          <cell r="E33">
            <v>13765.5</v>
          </cell>
          <cell r="G33">
            <v>11730</v>
          </cell>
          <cell r="I33">
            <v>11040</v>
          </cell>
        </row>
        <row r="34">
          <cell r="E34">
            <v>24115.5</v>
          </cell>
          <cell r="G34">
            <v>20527.5</v>
          </cell>
          <cell r="I34">
            <v>19320</v>
          </cell>
        </row>
        <row r="35">
          <cell r="E35">
            <v>106950</v>
          </cell>
          <cell r="G35">
            <v>90907.5</v>
          </cell>
          <cell r="I35">
            <v>85560</v>
          </cell>
        </row>
        <row r="36">
          <cell r="E36">
            <v>10867.5</v>
          </cell>
          <cell r="G36">
            <v>9315</v>
          </cell>
          <cell r="I36">
            <v>8797.5</v>
          </cell>
        </row>
        <row r="37">
          <cell r="E37">
            <v>13765.5</v>
          </cell>
          <cell r="G37">
            <v>11730</v>
          </cell>
          <cell r="I37">
            <v>11040</v>
          </cell>
        </row>
        <row r="38">
          <cell r="E38">
            <v>9970.5</v>
          </cell>
          <cell r="G38">
            <v>8625</v>
          </cell>
          <cell r="I38">
            <v>8107.5</v>
          </cell>
        </row>
        <row r="39">
          <cell r="E39">
            <v>16525.5</v>
          </cell>
          <cell r="G39">
            <v>14145</v>
          </cell>
          <cell r="I39">
            <v>13282.5</v>
          </cell>
        </row>
        <row r="40">
          <cell r="E40">
            <v>7417.5</v>
          </cell>
          <cell r="G40">
            <v>6382.5</v>
          </cell>
          <cell r="I40">
            <v>6382.5</v>
          </cell>
        </row>
        <row r="42">
          <cell r="E42">
            <v>17215.5</v>
          </cell>
          <cell r="G42">
            <v>14662.5</v>
          </cell>
          <cell r="I42">
            <v>13800</v>
          </cell>
        </row>
        <row r="43">
          <cell r="E43">
            <v>6865.5</v>
          </cell>
          <cell r="G43">
            <v>5865</v>
          </cell>
          <cell r="I43">
            <v>5520</v>
          </cell>
        </row>
        <row r="45">
          <cell r="E45">
            <v>12247.5</v>
          </cell>
          <cell r="G45">
            <v>10522.5</v>
          </cell>
          <cell r="I45">
            <v>9832.5</v>
          </cell>
        </row>
        <row r="46">
          <cell r="E46">
            <v>6037.5</v>
          </cell>
          <cell r="G46">
            <v>5175</v>
          </cell>
          <cell r="I46">
            <v>4830</v>
          </cell>
        </row>
        <row r="47">
          <cell r="E47">
            <v>8452.5</v>
          </cell>
          <cell r="G47">
            <v>7245</v>
          </cell>
          <cell r="I47">
            <v>6900</v>
          </cell>
        </row>
        <row r="48">
          <cell r="E48">
            <v>11385</v>
          </cell>
          <cell r="G48">
            <v>9832.5</v>
          </cell>
          <cell r="I48">
            <v>9142.5</v>
          </cell>
        </row>
        <row r="49">
          <cell r="E49">
            <v>11902.5</v>
          </cell>
          <cell r="G49">
            <v>10177.5</v>
          </cell>
          <cell r="I49">
            <v>9660</v>
          </cell>
        </row>
        <row r="50">
          <cell r="E50">
            <v>14835</v>
          </cell>
          <cell r="G50">
            <v>12765</v>
          </cell>
          <cell r="I50">
            <v>11902.5</v>
          </cell>
        </row>
        <row r="51">
          <cell r="E51">
            <v>20527.5</v>
          </cell>
          <cell r="G51">
            <v>17595</v>
          </cell>
          <cell r="I51">
            <v>16560</v>
          </cell>
        </row>
        <row r="52">
          <cell r="E52">
            <v>2070</v>
          </cell>
          <cell r="G52">
            <v>1897.5</v>
          </cell>
          <cell r="I52">
            <v>1725</v>
          </cell>
        </row>
        <row r="53">
          <cell r="E53">
            <v>23460</v>
          </cell>
          <cell r="G53">
            <v>20010</v>
          </cell>
          <cell r="I53">
            <v>18802.5</v>
          </cell>
        </row>
        <row r="54">
          <cell r="E54">
            <v>1897.5</v>
          </cell>
          <cell r="G54">
            <v>1725</v>
          </cell>
          <cell r="I54">
            <v>1552.5</v>
          </cell>
        </row>
        <row r="55">
          <cell r="E55">
            <v>2587.5</v>
          </cell>
          <cell r="G55">
            <v>2242.5</v>
          </cell>
          <cell r="I55">
            <v>2070</v>
          </cell>
        </row>
        <row r="56">
          <cell r="E56">
            <v>20527.5</v>
          </cell>
          <cell r="G56">
            <v>17595</v>
          </cell>
          <cell r="I56">
            <v>16560</v>
          </cell>
        </row>
        <row r="57">
          <cell r="E57">
            <v>27427.5</v>
          </cell>
          <cell r="G57">
            <v>23460</v>
          </cell>
          <cell r="I57">
            <v>22080</v>
          </cell>
        </row>
        <row r="58">
          <cell r="E58">
            <v>41365.5</v>
          </cell>
          <cell r="G58">
            <v>35190</v>
          </cell>
          <cell r="I58">
            <v>33120</v>
          </cell>
        </row>
        <row r="59">
          <cell r="E59">
            <v>34465.5</v>
          </cell>
          <cell r="G59">
            <v>29325</v>
          </cell>
          <cell r="I59">
            <v>27600</v>
          </cell>
        </row>
        <row r="60">
          <cell r="E60">
            <v>34465.5</v>
          </cell>
          <cell r="G60">
            <v>29325</v>
          </cell>
          <cell r="I60">
            <v>27600</v>
          </cell>
        </row>
        <row r="61">
          <cell r="E61">
            <v>24115.5</v>
          </cell>
          <cell r="G61">
            <v>20527.5</v>
          </cell>
          <cell r="I61">
            <v>19320</v>
          </cell>
        </row>
        <row r="62">
          <cell r="E62">
            <v>7900.5</v>
          </cell>
          <cell r="G62">
            <v>6727.5</v>
          </cell>
          <cell r="I62">
            <v>6382.5</v>
          </cell>
        </row>
      </sheetData>
      <sheetData sheetId="6">
        <row r="3">
          <cell r="D3" t="str">
            <v>SRP, RUB</v>
          </cell>
          <cell r="F3" t="str">
            <v>Dealer, RUB</v>
          </cell>
          <cell r="H3" t="str">
            <v>Professional Dealer, RUB</v>
          </cell>
        </row>
        <row r="7">
          <cell r="D7">
            <v>61927.5</v>
          </cell>
          <cell r="F7">
            <v>46575</v>
          </cell>
          <cell r="H7">
            <v>46575</v>
          </cell>
        </row>
        <row r="8">
          <cell r="D8">
            <v>137827.5</v>
          </cell>
          <cell r="F8">
            <v>103500</v>
          </cell>
          <cell r="H8">
            <v>103500</v>
          </cell>
        </row>
        <row r="9">
          <cell r="D9">
            <v>41227.5</v>
          </cell>
          <cell r="F9">
            <v>31050</v>
          </cell>
          <cell r="H9">
            <v>31050</v>
          </cell>
        </row>
        <row r="10">
          <cell r="D10">
            <v>41227.5</v>
          </cell>
          <cell r="F10">
            <v>31050</v>
          </cell>
          <cell r="H10">
            <v>31050</v>
          </cell>
        </row>
        <row r="11">
          <cell r="D11">
            <v>3967.5</v>
          </cell>
          <cell r="F11">
            <v>3450</v>
          </cell>
          <cell r="H11">
            <v>3450</v>
          </cell>
        </row>
        <row r="12">
          <cell r="D12">
            <v>3795</v>
          </cell>
          <cell r="F12">
            <v>3277.5</v>
          </cell>
          <cell r="H12">
            <v>3105</v>
          </cell>
        </row>
        <row r="13">
          <cell r="D13">
            <v>5692.5</v>
          </cell>
          <cell r="F13">
            <v>5002.5</v>
          </cell>
          <cell r="H13">
            <v>4830</v>
          </cell>
        </row>
        <row r="15">
          <cell r="D15">
            <v>161115</v>
          </cell>
          <cell r="F15">
            <v>133860</v>
          </cell>
          <cell r="H15">
            <v>133860</v>
          </cell>
        </row>
        <row r="16">
          <cell r="D16">
            <v>175950</v>
          </cell>
          <cell r="F16">
            <v>146280</v>
          </cell>
          <cell r="H16">
            <v>146280</v>
          </cell>
        </row>
        <row r="17">
          <cell r="D17">
            <v>141450</v>
          </cell>
          <cell r="F17">
            <v>117645</v>
          </cell>
          <cell r="H17">
            <v>117645</v>
          </cell>
        </row>
        <row r="20">
          <cell r="D20">
            <v>75727.5</v>
          </cell>
          <cell r="F20">
            <v>56925</v>
          </cell>
          <cell r="H20">
            <v>56925</v>
          </cell>
        </row>
        <row r="22">
          <cell r="D22">
            <v>3277.5</v>
          </cell>
          <cell r="F22">
            <v>2932.5</v>
          </cell>
          <cell r="H22">
            <v>2760</v>
          </cell>
        </row>
        <row r="23">
          <cell r="D23">
            <v>3277.5</v>
          </cell>
          <cell r="F23">
            <v>2932.5</v>
          </cell>
          <cell r="H23">
            <v>2760</v>
          </cell>
        </row>
        <row r="24">
          <cell r="D24">
            <v>6555</v>
          </cell>
          <cell r="F24">
            <v>5692.5</v>
          </cell>
          <cell r="H24">
            <v>5520</v>
          </cell>
        </row>
        <row r="25">
          <cell r="D25">
            <v>150937.5</v>
          </cell>
          <cell r="F25">
            <v>113332.5</v>
          </cell>
          <cell r="H25">
            <v>113332.5</v>
          </cell>
        </row>
        <row r="26">
          <cell r="D26">
            <v>161977.5</v>
          </cell>
          <cell r="F26">
            <v>121612.5</v>
          </cell>
          <cell r="H26">
            <v>121612.5</v>
          </cell>
        </row>
        <row r="27">
          <cell r="D27">
            <v>150937.5</v>
          </cell>
          <cell r="F27">
            <v>113332.5</v>
          </cell>
          <cell r="H27">
            <v>113332.5</v>
          </cell>
        </row>
        <row r="30">
          <cell r="D30">
            <v>11212.5</v>
          </cell>
          <cell r="F30">
            <v>9660</v>
          </cell>
          <cell r="H30">
            <v>8970</v>
          </cell>
        </row>
        <row r="31">
          <cell r="D31">
            <v>16042.5</v>
          </cell>
          <cell r="F31">
            <v>13800</v>
          </cell>
          <cell r="H31">
            <v>13110</v>
          </cell>
        </row>
        <row r="32">
          <cell r="D32">
            <v>29152.5</v>
          </cell>
          <cell r="F32">
            <v>24840</v>
          </cell>
          <cell r="H32">
            <v>23460</v>
          </cell>
        </row>
        <row r="33">
          <cell r="D33">
            <v>58132.5</v>
          </cell>
          <cell r="F33">
            <v>49507.5</v>
          </cell>
          <cell r="H33">
            <v>46575</v>
          </cell>
        </row>
        <row r="35">
          <cell r="D35">
            <v>20010</v>
          </cell>
          <cell r="F35">
            <v>17077.5</v>
          </cell>
          <cell r="H35">
            <v>16215</v>
          </cell>
        </row>
        <row r="36">
          <cell r="D36">
            <v>11557.5</v>
          </cell>
          <cell r="F36">
            <v>9832.5</v>
          </cell>
          <cell r="H36">
            <v>9315</v>
          </cell>
        </row>
        <row r="37">
          <cell r="D37">
            <v>3967.5</v>
          </cell>
          <cell r="F37">
            <v>3450</v>
          </cell>
          <cell r="H37">
            <v>3450</v>
          </cell>
        </row>
        <row r="38">
          <cell r="D38">
            <v>6555</v>
          </cell>
          <cell r="F38">
            <v>5692.5</v>
          </cell>
          <cell r="H38">
            <v>5520</v>
          </cell>
        </row>
        <row r="40">
          <cell r="D40">
            <v>154905</v>
          </cell>
          <cell r="F40">
            <v>136447.5</v>
          </cell>
          <cell r="H40">
            <v>130410</v>
          </cell>
        </row>
        <row r="43">
          <cell r="D43">
            <v>89665.5</v>
          </cell>
          <cell r="F43">
            <v>67275</v>
          </cell>
          <cell r="H43">
            <v>67275</v>
          </cell>
        </row>
        <row r="44">
          <cell r="D44">
            <v>14662.5</v>
          </cell>
          <cell r="F44">
            <v>12592.5</v>
          </cell>
          <cell r="H44">
            <v>11730</v>
          </cell>
        </row>
        <row r="45">
          <cell r="D45">
            <v>61927.5</v>
          </cell>
          <cell r="F45">
            <v>46575</v>
          </cell>
          <cell r="H45">
            <v>46575</v>
          </cell>
        </row>
        <row r="46">
          <cell r="D46">
            <v>13765.5</v>
          </cell>
          <cell r="F46">
            <v>12075</v>
          </cell>
          <cell r="H46">
            <v>11385</v>
          </cell>
        </row>
        <row r="47">
          <cell r="D47">
            <v>10315.5</v>
          </cell>
          <cell r="F47">
            <v>9142.5</v>
          </cell>
          <cell r="H47">
            <v>8625</v>
          </cell>
        </row>
        <row r="48">
          <cell r="D48">
            <v>42952.5</v>
          </cell>
          <cell r="F48">
            <v>32257.5</v>
          </cell>
          <cell r="H48">
            <v>32257.5</v>
          </cell>
        </row>
        <row r="49">
          <cell r="D49">
            <v>12385.5</v>
          </cell>
          <cell r="F49">
            <v>10695</v>
          </cell>
          <cell r="H49">
            <v>10005</v>
          </cell>
        </row>
        <row r="50">
          <cell r="D50">
            <v>12420</v>
          </cell>
          <cell r="F50">
            <v>10695</v>
          </cell>
          <cell r="H50">
            <v>10005</v>
          </cell>
        </row>
        <row r="51">
          <cell r="D51">
            <v>10315.5</v>
          </cell>
          <cell r="F51">
            <v>8797.5</v>
          </cell>
          <cell r="H51">
            <v>8280</v>
          </cell>
        </row>
        <row r="53">
          <cell r="D53">
            <v>10315.5</v>
          </cell>
          <cell r="F53">
            <v>8797.5</v>
          </cell>
          <cell r="H53">
            <v>8280</v>
          </cell>
        </row>
        <row r="56">
          <cell r="D56">
            <v>60202.5</v>
          </cell>
          <cell r="F56">
            <v>45195</v>
          </cell>
          <cell r="H56">
            <v>45195</v>
          </cell>
        </row>
        <row r="57">
          <cell r="D57">
            <v>25702.5</v>
          </cell>
          <cell r="F57">
            <v>19320</v>
          </cell>
          <cell r="H57">
            <v>19320</v>
          </cell>
        </row>
        <row r="58">
          <cell r="D58">
            <v>25702.5</v>
          </cell>
          <cell r="F58">
            <v>19320</v>
          </cell>
          <cell r="H58">
            <v>19320</v>
          </cell>
        </row>
        <row r="59">
          <cell r="D59">
            <v>35707.5</v>
          </cell>
          <cell r="F59">
            <v>26910</v>
          </cell>
          <cell r="H59">
            <v>26910</v>
          </cell>
        </row>
        <row r="60">
          <cell r="D60">
            <v>35707.5</v>
          </cell>
          <cell r="F60">
            <v>26910</v>
          </cell>
          <cell r="H60">
            <v>26910</v>
          </cell>
        </row>
        <row r="61">
          <cell r="D61">
            <v>51577.5</v>
          </cell>
          <cell r="F61">
            <v>38812.5</v>
          </cell>
          <cell r="H61">
            <v>38812.5</v>
          </cell>
        </row>
        <row r="62">
          <cell r="D62">
            <v>51577.5</v>
          </cell>
          <cell r="F62">
            <v>38812.5</v>
          </cell>
          <cell r="H62">
            <v>38812.5</v>
          </cell>
        </row>
        <row r="65">
          <cell r="D65">
            <v>89527.5</v>
          </cell>
          <cell r="F65">
            <v>62790</v>
          </cell>
          <cell r="H65">
            <v>62790</v>
          </cell>
        </row>
        <row r="66">
          <cell r="D66">
            <v>134377.5</v>
          </cell>
          <cell r="F66">
            <v>94185</v>
          </cell>
          <cell r="H66">
            <v>94185</v>
          </cell>
        </row>
        <row r="67">
          <cell r="D67">
            <v>27565.5</v>
          </cell>
          <cell r="F67">
            <v>23460</v>
          </cell>
          <cell r="H67">
            <v>21735</v>
          </cell>
        </row>
        <row r="68">
          <cell r="D68">
            <v>4312.5</v>
          </cell>
          <cell r="F68">
            <v>3795</v>
          </cell>
          <cell r="H68">
            <v>3450</v>
          </cell>
        </row>
        <row r="72">
          <cell r="D72">
            <v>19975.5</v>
          </cell>
          <cell r="F72">
            <v>14145</v>
          </cell>
          <cell r="H72">
            <v>14145</v>
          </cell>
        </row>
        <row r="73">
          <cell r="D73">
            <v>19975.5</v>
          </cell>
          <cell r="F73">
            <v>14145</v>
          </cell>
          <cell r="H73">
            <v>14145</v>
          </cell>
        </row>
        <row r="74">
          <cell r="D74">
            <v>28945.5</v>
          </cell>
          <cell r="F74">
            <v>20355</v>
          </cell>
          <cell r="H74">
            <v>20355</v>
          </cell>
        </row>
        <row r="75">
          <cell r="D75">
            <v>28945.5</v>
          </cell>
          <cell r="F75">
            <v>20355</v>
          </cell>
          <cell r="H75">
            <v>20355</v>
          </cell>
        </row>
        <row r="76">
          <cell r="D76">
            <v>28945.5</v>
          </cell>
          <cell r="F76">
            <v>20355</v>
          </cell>
          <cell r="H76">
            <v>20355</v>
          </cell>
        </row>
        <row r="77">
          <cell r="D77">
            <v>19975.5</v>
          </cell>
          <cell r="F77">
            <v>14145</v>
          </cell>
          <cell r="H77">
            <v>14145</v>
          </cell>
        </row>
        <row r="78">
          <cell r="D78">
            <v>19975.5</v>
          </cell>
          <cell r="F78">
            <v>14145</v>
          </cell>
          <cell r="H78">
            <v>14145</v>
          </cell>
        </row>
        <row r="79">
          <cell r="D79">
            <v>19975.5</v>
          </cell>
          <cell r="F79">
            <v>14145</v>
          </cell>
          <cell r="H79">
            <v>14145</v>
          </cell>
        </row>
        <row r="80">
          <cell r="D80">
            <v>19975.5</v>
          </cell>
          <cell r="F80">
            <v>14145</v>
          </cell>
          <cell r="H80">
            <v>14145</v>
          </cell>
        </row>
        <row r="83">
          <cell r="D83">
            <v>22597.5</v>
          </cell>
          <cell r="F83">
            <v>15870</v>
          </cell>
          <cell r="H83">
            <v>15870</v>
          </cell>
        </row>
        <row r="84">
          <cell r="D84">
            <v>15490.5</v>
          </cell>
          <cell r="F84">
            <v>15490.5</v>
          </cell>
          <cell r="H84">
            <v>15490.5</v>
          </cell>
        </row>
        <row r="85">
          <cell r="D85">
            <v>21045</v>
          </cell>
          <cell r="F85">
            <v>14835</v>
          </cell>
          <cell r="H85">
            <v>14835</v>
          </cell>
        </row>
        <row r="86">
          <cell r="D86">
            <v>26392.5</v>
          </cell>
          <cell r="F86">
            <v>18630</v>
          </cell>
          <cell r="H86">
            <v>18630</v>
          </cell>
        </row>
        <row r="87">
          <cell r="D87">
            <v>15007.5</v>
          </cell>
          <cell r="F87">
            <v>10522.5</v>
          </cell>
          <cell r="H87">
            <v>10695</v>
          </cell>
        </row>
        <row r="88">
          <cell r="D88">
            <v>9970.5</v>
          </cell>
          <cell r="F88">
            <v>7072.5</v>
          </cell>
          <cell r="H88">
            <v>7072.5</v>
          </cell>
        </row>
        <row r="90">
          <cell r="D90">
            <v>23632.5</v>
          </cell>
          <cell r="F90">
            <v>16560</v>
          </cell>
          <cell r="H90">
            <v>16560</v>
          </cell>
        </row>
        <row r="92">
          <cell r="D92">
            <v>9970.5</v>
          </cell>
          <cell r="F92">
            <v>7072.5</v>
          </cell>
          <cell r="H92">
            <v>7072.5</v>
          </cell>
        </row>
        <row r="95">
          <cell r="D95">
            <v>28807.5</v>
          </cell>
          <cell r="F95">
            <v>20182.5</v>
          </cell>
          <cell r="H95">
            <v>20182.5</v>
          </cell>
        </row>
        <row r="97">
          <cell r="D97">
            <v>41227.5</v>
          </cell>
          <cell r="F97">
            <v>28980</v>
          </cell>
          <cell r="H97">
            <v>28980</v>
          </cell>
        </row>
        <row r="99">
          <cell r="D99">
            <v>15525</v>
          </cell>
          <cell r="F99">
            <v>10867.5</v>
          </cell>
          <cell r="H99">
            <v>10867.5</v>
          </cell>
        </row>
        <row r="101">
          <cell r="D101">
            <v>19492.5</v>
          </cell>
          <cell r="F101">
            <v>13800</v>
          </cell>
          <cell r="H101">
            <v>13800</v>
          </cell>
        </row>
        <row r="103">
          <cell r="D103">
            <v>19492.5</v>
          </cell>
          <cell r="F103">
            <v>13800</v>
          </cell>
          <cell r="H103">
            <v>13800</v>
          </cell>
        </row>
        <row r="104">
          <cell r="D104">
            <v>27565.5</v>
          </cell>
          <cell r="F104">
            <v>19320</v>
          </cell>
          <cell r="H104">
            <v>19320</v>
          </cell>
        </row>
        <row r="105">
          <cell r="D105">
            <v>19837.5</v>
          </cell>
          <cell r="F105">
            <v>13972.5</v>
          </cell>
          <cell r="H105">
            <v>13972.5</v>
          </cell>
        </row>
        <row r="106">
          <cell r="D106">
            <v>27772.5</v>
          </cell>
          <cell r="F106">
            <v>19492.5</v>
          </cell>
          <cell r="H106">
            <v>19492.5</v>
          </cell>
        </row>
        <row r="108">
          <cell r="D108">
            <v>27565.5</v>
          </cell>
          <cell r="F108">
            <v>19320</v>
          </cell>
          <cell r="H108">
            <v>19320</v>
          </cell>
        </row>
        <row r="110">
          <cell r="D110">
            <v>35500.5</v>
          </cell>
          <cell r="F110">
            <v>25012.5</v>
          </cell>
          <cell r="H110">
            <v>25012.5</v>
          </cell>
        </row>
        <row r="111">
          <cell r="D111">
            <v>34327.5</v>
          </cell>
          <cell r="F111">
            <v>24150</v>
          </cell>
          <cell r="H111">
            <v>28980</v>
          </cell>
        </row>
        <row r="113">
          <cell r="D113">
            <v>33637.5</v>
          </cell>
          <cell r="F113">
            <v>23632.5</v>
          </cell>
          <cell r="H113">
            <v>23632.5</v>
          </cell>
        </row>
        <row r="114">
          <cell r="D114">
            <v>35500.5</v>
          </cell>
          <cell r="F114">
            <v>25012.5</v>
          </cell>
          <cell r="H114">
            <v>25012.5</v>
          </cell>
        </row>
        <row r="115">
          <cell r="D115">
            <v>39502.5</v>
          </cell>
          <cell r="F115">
            <v>27772.5</v>
          </cell>
          <cell r="H115">
            <v>27772.5</v>
          </cell>
        </row>
        <row r="117">
          <cell r="D117">
            <v>21907.5</v>
          </cell>
          <cell r="F117">
            <v>15352.5</v>
          </cell>
          <cell r="H117">
            <v>15352.5</v>
          </cell>
        </row>
        <row r="118">
          <cell r="D118">
            <v>11902.5</v>
          </cell>
          <cell r="F118">
            <v>8452.5</v>
          </cell>
          <cell r="H118">
            <v>8452.5</v>
          </cell>
        </row>
        <row r="119">
          <cell r="D119">
            <v>27565.5</v>
          </cell>
          <cell r="F119">
            <v>19320</v>
          </cell>
          <cell r="H119">
            <v>19320</v>
          </cell>
        </row>
        <row r="121">
          <cell r="D121">
            <v>39502.5</v>
          </cell>
          <cell r="F121">
            <v>27772.5</v>
          </cell>
          <cell r="H121">
            <v>27772.5</v>
          </cell>
        </row>
        <row r="123">
          <cell r="D123">
            <v>36397.5</v>
          </cell>
          <cell r="F123">
            <v>25530</v>
          </cell>
          <cell r="H123">
            <v>25530</v>
          </cell>
        </row>
        <row r="124">
          <cell r="D124">
            <v>36397.5</v>
          </cell>
          <cell r="F124">
            <v>25530</v>
          </cell>
          <cell r="H124">
            <v>25530</v>
          </cell>
        </row>
        <row r="126">
          <cell r="D126">
            <v>15525</v>
          </cell>
          <cell r="F126">
            <v>10867.5</v>
          </cell>
          <cell r="H126">
            <v>10867.5</v>
          </cell>
        </row>
        <row r="128">
          <cell r="D128">
            <v>2932.5</v>
          </cell>
          <cell r="F128">
            <v>2587.5</v>
          </cell>
          <cell r="H128">
            <v>2415</v>
          </cell>
        </row>
        <row r="130">
          <cell r="D130">
            <v>19975.5</v>
          </cell>
          <cell r="F130">
            <v>14145</v>
          </cell>
          <cell r="H130">
            <v>14145</v>
          </cell>
        </row>
        <row r="131">
          <cell r="D131">
            <v>15007.5</v>
          </cell>
          <cell r="F131">
            <v>10522.5</v>
          </cell>
          <cell r="H131">
            <v>10522.5</v>
          </cell>
        </row>
        <row r="132">
          <cell r="D132">
            <v>25012.5</v>
          </cell>
          <cell r="F132">
            <v>17595</v>
          </cell>
          <cell r="H132">
            <v>17595</v>
          </cell>
        </row>
        <row r="133">
          <cell r="D133">
            <v>19975.5</v>
          </cell>
          <cell r="F133">
            <v>14145</v>
          </cell>
          <cell r="H133">
            <v>14145</v>
          </cell>
        </row>
        <row r="134">
          <cell r="D134">
            <v>15007.5</v>
          </cell>
          <cell r="F134">
            <v>10522.5</v>
          </cell>
          <cell r="H134">
            <v>10522.5</v>
          </cell>
        </row>
        <row r="136">
          <cell r="D136">
            <v>2932.5</v>
          </cell>
          <cell r="F136">
            <v>2587.5</v>
          </cell>
          <cell r="H136">
            <v>2415</v>
          </cell>
        </row>
        <row r="138">
          <cell r="D138">
            <v>310.5</v>
          </cell>
          <cell r="F138">
            <v>263.92499999999995</v>
          </cell>
          <cell r="H138">
            <v>248.4</v>
          </cell>
        </row>
        <row r="139">
          <cell r="D139">
            <v>2587.5</v>
          </cell>
          <cell r="F139">
            <v>2242.5</v>
          </cell>
          <cell r="H139">
            <v>2070</v>
          </cell>
        </row>
        <row r="140">
          <cell r="D140">
            <v>1207.5</v>
          </cell>
          <cell r="F140">
            <v>1035</v>
          </cell>
          <cell r="H140">
            <v>1035</v>
          </cell>
        </row>
        <row r="141">
          <cell r="D141">
            <v>25012.5</v>
          </cell>
          <cell r="F141">
            <v>21390</v>
          </cell>
          <cell r="H141">
            <v>20010</v>
          </cell>
        </row>
        <row r="142">
          <cell r="D142">
            <v>10695</v>
          </cell>
          <cell r="F142">
            <v>9142.5</v>
          </cell>
          <cell r="H142">
            <v>8625</v>
          </cell>
        </row>
        <row r="145">
          <cell r="D145">
            <v>158665.5</v>
          </cell>
          <cell r="F145">
            <v>111090</v>
          </cell>
          <cell r="H145">
            <v>111090</v>
          </cell>
        </row>
        <row r="146">
          <cell r="D146">
            <v>193165.5</v>
          </cell>
          <cell r="F146">
            <v>135240</v>
          </cell>
          <cell r="H146">
            <v>135240</v>
          </cell>
        </row>
        <row r="147">
          <cell r="D147">
            <v>147832.5</v>
          </cell>
          <cell r="F147">
            <v>103500</v>
          </cell>
          <cell r="H147">
            <v>103500</v>
          </cell>
        </row>
        <row r="148">
          <cell r="D148">
            <v>113677.5</v>
          </cell>
          <cell r="F148">
            <v>79695</v>
          </cell>
          <cell r="H148">
            <v>79695</v>
          </cell>
        </row>
        <row r="149">
          <cell r="D149">
            <v>31567.5</v>
          </cell>
          <cell r="F149">
            <v>26910</v>
          </cell>
          <cell r="H149">
            <v>25357.5</v>
          </cell>
        </row>
        <row r="150">
          <cell r="D150">
            <v>35707.5</v>
          </cell>
          <cell r="F150">
            <v>30360</v>
          </cell>
          <cell r="H150">
            <v>28635</v>
          </cell>
        </row>
        <row r="151">
          <cell r="D151">
            <v>51405</v>
          </cell>
          <cell r="F151">
            <v>43815</v>
          </cell>
          <cell r="H151">
            <v>41227.5</v>
          </cell>
        </row>
        <row r="152">
          <cell r="D152">
            <v>59340</v>
          </cell>
          <cell r="F152">
            <v>50542.5</v>
          </cell>
          <cell r="H152">
            <v>47610</v>
          </cell>
        </row>
        <row r="153">
          <cell r="D153">
            <v>66067.5</v>
          </cell>
          <cell r="F153">
            <v>46402.5</v>
          </cell>
          <cell r="H153">
            <v>46402.5</v>
          </cell>
        </row>
        <row r="154">
          <cell r="D154">
            <v>55717.5</v>
          </cell>
          <cell r="F154">
            <v>39157.5</v>
          </cell>
          <cell r="H154">
            <v>39157.5</v>
          </cell>
        </row>
        <row r="155">
          <cell r="D155">
            <v>69517.5</v>
          </cell>
          <cell r="F155">
            <v>48817.5</v>
          </cell>
          <cell r="H155">
            <v>48817.5</v>
          </cell>
        </row>
        <row r="156">
          <cell r="D156">
            <v>11557.5</v>
          </cell>
          <cell r="F156">
            <v>8107.5</v>
          </cell>
          <cell r="H156">
            <v>8107.5</v>
          </cell>
        </row>
        <row r="157">
          <cell r="D157">
            <v>28945.5</v>
          </cell>
          <cell r="F157">
            <v>20355</v>
          </cell>
          <cell r="H157">
            <v>20355</v>
          </cell>
        </row>
        <row r="158">
          <cell r="D158">
            <v>35500.5</v>
          </cell>
          <cell r="F158">
            <v>25012.5</v>
          </cell>
          <cell r="H158">
            <v>25012.5</v>
          </cell>
        </row>
        <row r="159">
          <cell r="D159">
            <v>11557.5</v>
          </cell>
          <cell r="F159">
            <v>8107.5</v>
          </cell>
          <cell r="H159">
            <v>8107.5</v>
          </cell>
        </row>
        <row r="160">
          <cell r="D160">
            <v>27772.5</v>
          </cell>
          <cell r="F160">
            <v>19492.5</v>
          </cell>
          <cell r="H160">
            <v>19492.5</v>
          </cell>
        </row>
        <row r="161">
          <cell r="D161">
            <v>23460</v>
          </cell>
          <cell r="F161">
            <v>16560</v>
          </cell>
          <cell r="H161">
            <v>16560</v>
          </cell>
        </row>
        <row r="162">
          <cell r="D162">
            <v>47782.5</v>
          </cell>
          <cell r="F162">
            <v>33465</v>
          </cell>
          <cell r="H162">
            <v>33465</v>
          </cell>
        </row>
        <row r="163">
          <cell r="D163">
            <v>39502.5</v>
          </cell>
          <cell r="F163">
            <v>27772.5</v>
          </cell>
          <cell r="H163">
            <v>27772.5</v>
          </cell>
        </row>
        <row r="164">
          <cell r="D164">
            <v>15525</v>
          </cell>
          <cell r="F164">
            <v>10867.5</v>
          </cell>
          <cell r="H164">
            <v>10867.5</v>
          </cell>
        </row>
      </sheetData>
      <sheetData sheetId="7">
        <row r="3">
          <cell r="E3" t="str">
            <v>SRP, RUB</v>
          </cell>
          <cell r="G3" t="str">
            <v>Professional Dealer, RUB
(1-2) </v>
          </cell>
          <cell r="I3" t="str">
            <v>Professional Dealer, RUB
(3-10) </v>
          </cell>
        </row>
        <row r="6">
          <cell r="E6">
            <v>12592.5</v>
          </cell>
          <cell r="G6">
            <v>11040</v>
          </cell>
          <cell r="I6">
            <v>10522.5</v>
          </cell>
        </row>
        <row r="7">
          <cell r="E7">
            <v>20665.5</v>
          </cell>
          <cell r="G7">
            <v>17940</v>
          </cell>
          <cell r="I7">
            <v>17077.5</v>
          </cell>
        </row>
        <row r="8">
          <cell r="E8">
            <v>48127.5</v>
          </cell>
          <cell r="G8">
            <v>41400</v>
          </cell>
          <cell r="I8">
            <v>39502.5</v>
          </cell>
        </row>
        <row r="9">
          <cell r="E9">
            <v>29842.5</v>
          </cell>
          <cell r="G9">
            <v>25702.5</v>
          </cell>
          <cell r="I9">
            <v>24495</v>
          </cell>
        </row>
        <row r="10">
          <cell r="E10">
            <v>20872.5</v>
          </cell>
          <cell r="G10">
            <v>18112.5</v>
          </cell>
          <cell r="I10">
            <v>17250</v>
          </cell>
        </row>
        <row r="11">
          <cell r="E11">
            <v>27427.5</v>
          </cell>
          <cell r="G11">
            <v>23632.5</v>
          </cell>
          <cell r="I11">
            <v>22597.5</v>
          </cell>
        </row>
        <row r="12">
          <cell r="E12">
            <v>42952.5</v>
          </cell>
          <cell r="G12">
            <v>37087.5</v>
          </cell>
          <cell r="I12">
            <v>35362.5</v>
          </cell>
        </row>
        <row r="13">
          <cell r="E13">
            <v>48127.5</v>
          </cell>
          <cell r="G13">
            <v>41400</v>
          </cell>
          <cell r="I13">
            <v>39502.5</v>
          </cell>
        </row>
        <row r="14">
          <cell r="E14">
            <v>8452.5</v>
          </cell>
          <cell r="G14">
            <v>7417.5</v>
          </cell>
          <cell r="I14">
            <v>7072.5</v>
          </cell>
        </row>
        <row r="15">
          <cell r="E15">
            <v>9142.5</v>
          </cell>
          <cell r="G15">
            <v>8107.5</v>
          </cell>
          <cell r="I15">
            <v>7590</v>
          </cell>
        </row>
        <row r="16">
          <cell r="E16">
            <v>10522.5</v>
          </cell>
          <cell r="G16">
            <v>9315</v>
          </cell>
          <cell r="I16">
            <v>8797.5</v>
          </cell>
        </row>
        <row r="17">
          <cell r="E17">
            <v>12937.5</v>
          </cell>
          <cell r="G17">
            <v>11385</v>
          </cell>
          <cell r="I17">
            <v>10867.5</v>
          </cell>
        </row>
        <row r="18">
          <cell r="E18">
            <v>18112.5</v>
          </cell>
          <cell r="G18">
            <v>15697.5</v>
          </cell>
          <cell r="I18">
            <v>15007.5</v>
          </cell>
        </row>
        <row r="19">
          <cell r="E19">
            <v>42780</v>
          </cell>
          <cell r="G19">
            <v>36915</v>
          </cell>
          <cell r="I19">
            <v>35190</v>
          </cell>
        </row>
        <row r="20">
          <cell r="E20">
            <v>45712.5</v>
          </cell>
          <cell r="G20">
            <v>39330</v>
          </cell>
          <cell r="I20">
            <v>37605</v>
          </cell>
        </row>
        <row r="21">
          <cell r="E21">
            <v>21562.5</v>
          </cell>
          <cell r="G21">
            <v>18630</v>
          </cell>
          <cell r="I21">
            <v>17767.5</v>
          </cell>
        </row>
        <row r="22">
          <cell r="E22">
            <v>2725.5</v>
          </cell>
          <cell r="G22">
            <v>2345</v>
          </cell>
          <cell r="I22">
            <v>2415</v>
          </cell>
        </row>
        <row r="24">
          <cell r="E24">
            <v>130237.5</v>
          </cell>
          <cell r="G24">
            <v>112005</v>
          </cell>
          <cell r="I24">
            <v>113332.5</v>
          </cell>
        </row>
        <row r="25">
          <cell r="E25">
            <v>9487.5</v>
          </cell>
          <cell r="G25">
            <v>8160</v>
          </cell>
          <cell r="I25">
            <v>8280</v>
          </cell>
        </row>
        <row r="27">
          <cell r="E27">
            <v>147832.5</v>
          </cell>
          <cell r="G27">
            <v>127140</v>
          </cell>
          <cell r="I27">
            <v>122820</v>
          </cell>
        </row>
        <row r="28">
          <cell r="E28">
            <v>145762.5</v>
          </cell>
          <cell r="G28">
            <v>125360</v>
          </cell>
          <cell r="I28">
            <v>121095</v>
          </cell>
        </row>
        <row r="30">
          <cell r="E30">
            <v>12592.5</v>
          </cell>
          <cell r="G30">
            <v>12592.5</v>
          </cell>
          <cell r="I30">
            <v>12592.5</v>
          </cell>
        </row>
        <row r="31">
          <cell r="E31">
            <v>16042.5</v>
          </cell>
          <cell r="G31">
            <v>13800</v>
          </cell>
          <cell r="I31">
            <v>13282.5</v>
          </cell>
        </row>
        <row r="32">
          <cell r="E32">
            <v>45712.5</v>
          </cell>
          <cell r="G32">
            <v>39330</v>
          </cell>
          <cell r="I32">
            <v>37605</v>
          </cell>
        </row>
        <row r="33">
          <cell r="E33">
            <v>86077.5</v>
          </cell>
          <cell r="G33">
            <v>74175</v>
          </cell>
          <cell r="I33">
            <v>70725</v>
          </cell>
        </row>
        <row r="34">
          <cell r="E34">
            <v>17077.5</v>
          </cell>
          <cell r="G34">
            <v>14835</v>
          </cell>
          <cell r="I34">
            <v>14145</v>
          </cell>
        </row>
        <row r="35">
          <cell r="E35">
            <v>862.5</v>
          </cell>
          <cell r="G35">
            <v>759</v>
          </cell>
          <cell r="I35">
            <v>724.5</v>
          </cell>
        </row>
        <row r="36">
          <cell r="E36">
            <v>5175</v>
          </cell>
          <cell r="G36">
            <v>4485</v>
          </cell>
          <cell r="I36">
            <v>4312.5</v>
          </cell>
        </row>
        <row r="37">
          <cell r="E37">
            <v>862.5</v>
          </cell>
          <cell r="G37">
            <v>741.75</v>
          </cell>
          <cell r="I37">
            <v>707.25</v>
          </cell>
        </row>
        <row r="39">
          <cell r="E39">
            <v>1397077.5</v>
          </cell>
          <cell r="G39">
            <v>1201635</v>
          </cell>
          <cell r="I39">
            <v>1145745</v>
          </cell>
        </row>
        <row r="40">
          <cell r="E40">
            <v>44677.5</v>
          </cell>
          <cell r="G40">
            <v>38467.5</v>
          </cell>
          <cell r="I40">
            <v>36742.5</v>
          </cell>
        </row>
        <row r="41">
          <cell r="E41">
            <v>117127.5</v>
          </cell>
          <cell r="G41">
            <v>103672.5</v>
          </cell>
          <cell r="I41">
            <v>98325</v>
          </cell>
        </row>
        <row r="43">
          <cell r="E43">
            <v>65032.5</v>
          </cell>
          <cell r="G43">
            <v>56062.5</v>
          </cell>
          <cell r="I43">
            <v>53475</v>
          </cell>
        </row>
        <row r="44">
          <cell r="E44">
            <v>103465.5</v>
          </cell>
          <cell r="G44">
            <v>89010</v>
          </cell>
          <cell r="I44">
            <v>84870</v>
          </cell>
        </row>
        <row r="46">
          <cell r="E46">
            <v>29497.5</v>
          </cell>
          <cell r="G46">
            <v>25530</v>
          </cell>
          <cell r="I46">
            <v>24322.5</v>
          </cell>
        </row>
        <row r="47">
          <cell r="E47">
            <v>27427.5</v>
          </cell>
          <cell r="G47">
            <v>23632.5</v>
          </cell>
          <cell r="I47">
            <v>22597.5</v>
          </cell>
        </row>
        <row r="49">
          <cell r="E49">
            <v>114712.5</v>
          </cell>
          <cell r="G49">
            <v>98670</v>
          </cell>
          <cell r="I49">
            <v>94185</v>
          </cell>
        </row>
        <row r="50">
          <cell r="E50">
            <v>229942.5</v>
          </cell>
          <cell r="G50">
            <v>197857.5</v>
          </cell>
          <cell r="I50">
            <v>188715</v>
          </cell>
        </row>
        <row r="51">
          <cell r="E51">
            <v>45712.5</v>
          </cell>
          <cell r="G51">
            <v>39330</v>
          </cell>
          <cell r="I51">
            <v>37605</v>
          </cell>
        </row>
        <row r="52">
          <cell r="E52">
            <v>229942.5</v>
          </cell>
          <cell r="G52">
            <v>197857.5</v>
          </cell>
          <cell r="I52">
            <v>188715</v>
          </cell>
        </row>
        <row r="53">
          <cell r="E53">
            <v>689827.5</v>
          </cell>
          <cell r="G53">
            <v>593400</v>
          </cell>
          <cell r="I53">
            <v>565800</v>
          </cell>
        </row>
        <row r="54">
          <cell r="E54">
            <v>89527.5</v>
          </cell>
          <cell r="G54">
            <v>77107.5</v>
          </cell>
          <cell r="I54">
            <v>73485</v>
          </cell>
        </row>
        <row r="55">
          <cell r="E55">
            <v>27427.5</v>
          </cell>
          <cell r="G55">
            <v>23632.5</v>
          </cell>
          <cell r="I55">
            <v>22597.5</v>
          </cell>
        </row>
        <row r="56">
          <cell r="E56">
            <v>22942.5</v>
          </cell>
          <cell r="G56">
            <v>19837.5</v>
          </cell>
          <cell r="I56">
            <v>18975</v>
          </cell>
        </row>
        <row r="58">
          <cell r="E58">
            <v>20872.5</v>
          </cell>
          <cell r="G58">
            <v>18112.5</v>
          </cell>
          <cell r="I58">
            <v>17250</v>
          </cell>
        </row>
        <row r="59">
          <cell r="E59">
            <v>86077.5</v>
          </cell>
          <cell r="G59">
            <v>74175</v>
          </cell>
          <cell r="I59">
            <v>70725</v>
          </cell>
        </row>
        <row r="60">
          <cell r="E60">
            <v>108502.5</v>
          </cell>
          <cell r="G60">
            <v>93322.5</v>
          </cell>
          <cell r="I60">
            <v>89010</v>
          </cell>
        </row>
        <row r="61">
          <cell r="E61">
            <v>215797.5</v>
          </cell>
          <cell r="G61">
            <v>185610</v>
          </cell>
          <cell r="I61">
            <v>176985</v>
          </cell>
        </row>
        <row r="62">
          <cell r="E62">
            <v>126615</v>
          </cell>
          <cell r="G62">
            <v>109020</v>
          </cell>
          <cell r="I62">
            <v>103845</v>
          </cell>
        </row>
        <row r="63">
          <cell r="E63">
            <v>620827.5</v>
          </cell>
          <cell r="G63">
            <v>534060</v>
          </cell>
          <cell r="I63">
            <v>509220</v>
          </cell>
        </row>
        <row r="64">
          <cell r="E64">
            <v>170602.5</v>
          </cell>
          <cell r="G64">
            <v>146797.5</v>
          </cell>
          <cell r="I64">
            <v>139897.5</v>
          </cell>
        </row>
        <row r="65">
          <cell r="E65">
            <v>183022.5</v>
          </cell>
          <cell r="G65">
            <v>157492.5</v>
          </cell>
          <cell r="I65">
            <v>150247.5</v>
          </cell>
        </row>
        <row r="66">
          <cell r="E66">
            <v>344827.5</v>
          </cell>
          <cell r="G66">
            <v>296700</v>
          </cell>
          <cell r="I66">
            <v>282900</v>
          </cell>
        </row>
        <row r="67">
          <cell r="E67">
            <v>862327.5</v>
          </cell>
          <cell r="G67">
            <v>741750</v>
          </cell>
          <cell r="I67">
            <v>707250</v>
          </cell>
        </row>
        <row r="68">
          <cell r="E68">
            <v>42952.5</v>
          </cell>
          <cell r="G68">
            <v>37087.5</v>
          </cell>
          <cell r="I68">
            <v>35362.5</v>
          </cell>
        </row>
        <row r="69">
          <cell r="E69">
            <v>17077.5</v>
          </cell>
          <cell r="G69">
            <v>14835</v>
          </cell>
          <cell r="I69">
            <v>14145</v>
          </cell>
        </row>
        <row r="70">
          <cell r="E70">
            <v>52267.5</v>
          </cell>
          <cell r="G70">
            <v>45022.5</v>
          </cell>
          <cell r="I70">
            <v>42952.5</v>
          </cell>
        </row>
        <row r="71">
          <cell r="E71">
            <v>3622.5</v>
          </cell>
          <cell r="G71">
            <v>3277.5</v>
          </cell>
          <cell r="I71">
            <v>3105</v>
          </cell>
        </row>
        <row r="72">
          <cell r="E72">
            <v>12592.5</v>
          </cell>
          <cell r="G72">
            <v>11040</v>
          </cell>
          <cell r="I72">
            <v>10522.5</v>
          </cell>
        </row>
        <row r="73">
          <cell r="E73">
            <v>5175</v>
          </cell>
          <cell r="G73">
            <v>4657.5</v>
          </cell>
          <cell r="I73">
            <v>4312.5</v>
          </cell>
        </row>
        <row r="74">
          <cell r="E74">
            <v>137827.5</v>
          </cell>
          <cell r="G74">
            <v>118680</v>
          </cell>
          <cell r="I74">
            <v>113160</v>
          </cell>
        </row>
        <row r="76">
          <cell r="E76">
            <v>31912.5</v>
          </cell>
          <cell r="G76">
            <v>27600</v>
          </cell>
          <cell r="I76">
            <v>26220</v>
          </cell>
        </row>
        <row r="77">
          <cell r="E77">
            <v>41917.5</v>
          </cell>
          <cell r="G77">
            <v>36052.5</v>
          </cell>
          <cell r="I77">
            <v>34500</v>
          </cell>
        </row>
        <row r="79">
          <cell r="E79">
            <v>20872.5</v>
          </cell>
          <cell r="G79">
            <v>18112.5</v>
          </cell>
          <cell r="I79">
            <v>17250</v>
          </cell>
        </row>
        <row r="80">
          <cell r="E80">
            <v>33637.5</v>
          </cell>
          <cell r="G80">
            <v>28980</v>
          </cell>
          <cell r="I80">
            <v>27600</v>
          </cell>
        </row>
        <row r="81">
          <cell r="E81">
            <v>21562.5</v>
          </cell>
          <cell r="G81">
            <v>18630</v>
          </cell>
          <cell r="I81">
            <v>17767.5</v>
          </cell>
        </row>
        <row r="82">
          <cell r="E82">
            <v>18457.5</v>
          </cell>
          <cell r="G82">
            <v>16042.5</v>
          </cell>
          <cell r="I82">
            <v>15180</v>
          </cell>
        </row>
        <row r="83">
          <cell r="E83">
            <v>42262.5</v>
          </cell>
          <cell r="G83">
            <v>36397.5</v>
          </cell>
          <cell r="I83">
            <v>34672.5</v>
          </cell>
        </row>
        <row r="84">
          <cell r="E84">
            <v>18112.5</v>
          </cell>
          <cell r="G84">
            <v>15697.5</v>
          </cell>
          <cell r="I84">
            <v>15007.5</v>
          </cell>
        </row>
        <row r="85">
          <cell r="E85">
            <v>18112.5</v>
          </cell>
          <cell r="G85">
            <v>15697.5</v>
          </cell>
          <cell r="I85">
            <v>15007.5</v>
          </cell>
        </row>
        <row r="86">
          <cell r="E86">
            <v>18112.5</v>
          </cell>
          <cell r="G86">
            <v>15697.5</v>
          </cell>
          <cell r="I86">
            <v>15007.5</v>
          </cell>
        </row>
        <row r="87">
          <cell r="E87">
            <v>18112.5</v>
          </cell>
          <cell r="G87">
            <v>15697.5</v>
          </cell>
          <cell r="I87">
            <v>15007.5</v>
          </cell>
        </row>
        <row r="88">
          <cell r="E88">
            <v>13627.5</v>
          </cell>
          <cell r="G88">
            <v>11730</v>
          </cell>
          <cell r="I88">
            <v>11212.5</v>
          </cell>
        </row>
        <row r="89">
          <cell r="E89">
            <v>13627.5</v>
          </cell>
          <cell r="G89">
            <v>11730</v>
          </cell>
          <cell r="I89">
            <v>11212.5</v>
          </cell>
        </row>
        <row r="90">
          <cell r="E90">
            <v>13627.5</v>
          </cell>
          <cell r="G90">
            <v>11730</v>
          </cell>
          <cell r="I90">
            <v>11212.5</v>
          </cell>
        </row>
        <row r="91">
          <cell r="E91">
            <v>13627.5</v>
          </cell>
          <cell r="G91">
            <v>11730</v>
          </cell>
          <cell r="I91">
            <v>11212.5</v>
          </cell>
        </row>
        <row r="92">
          <cell r="E92">
            <v>13627.5</v>
          </cell>
          <cell r="G92">
            <v>11730</v>
          </cell>
          <cell r="I92">
            <v>11212.5</v>
          </cell>
        </row>
        <row r="93">
          <cell r="E93">
            <v>13627.5</v>
          </cell>
          <cell r="G93">
            <v>11730</v>
          </cell>
          <cell r="I93">
            <v>11212.5</v>
          </cell>
        </row>
        <row r="94">
          <cell r="E94">
            <v>20872.5</v>
          </cell>
          <cell r="G94">
            <v>18112.5</v>
          </cell>
          <cell r="I94">
            <v>17250</v>
          </cell>
        </row>
        <row r="95">
          <cell r="E95">
            <v>20872.5</v>
          </cell>
          <cell r="G95">
            <v>18112.5</v>
          </cell>
          <cell r="I95">
            <v>17250</v>
          </cell>
        </row>
        <row r="96">
          <cell r="E96">
            <v>20872.5</v>
          </cell>
          <cell r="G96">
            <v>18112.5</v>
          </cell>
          <cell r="I96">
            <v>17250</v>
          </cell>
        </row>
        <row r="97">
          <cell r="E97">
            <v>12592.5</v>
          </cell>
          <cell r="G97">
            <v>11040</v>
          </cell>
          <cell r="I97">
            <v>10522.5</v>
          </cell>
        </row>
        <row r="98">
          <cell r="E98">
            <v>20872.5</v>
          </cell>
          <cell r="G98">
            <v>18112.5</v>
          </cell>
          <cell r="I98">
            <v>17250</v>
          </cell>
        </row>
        <row r="99">
          <cell r="E99">
            <v>12592.5</v>
          </cell>
          <cell r="G99">
            <v>11040</v>
          </cell>
          <cell r="I99">
            <v>10522.5</v>
          </cell>
        </row>
        <row r="101">
          <cell r="E101">
            <v>20872.5</v>
          </cell>
          <cell r="G101">
            <v>18112.5</v>
          </cell>
          <cell r="I101">
            <v>17250</v>
          </cell>
        </row>
        <row r="102">
          <cell r="E102">
            <v>20872.5</v>
          </cell>
          <cell r="G102">
            <v>18112.5</v>
          </cell>
          <cell r="I102">
            <v>17250</v>
          </cell>
        </row>
        <row r="103">
          <cell r="E103">
            <v>20872.5</v>
          </cell>
          <cell r="G103">
            <v>18112.5</v>
          </cell>
          <cell r="I103">
            <v>17250</v>
          </cell>
        </row>
        <row r="104">
          <cell r="E104">
            <v>20872.5</v>
          </cell>
          <cell r="G104">
            <v>18112.5</v>
          </cell>
          <cell r="I104">
            <v>17250</v>
          </cell>
        </row>
        <row r="105">
          <cell r="E105">
            <v>20872.5</v>
          </cell>
          <cell r="G105">
            <v>18112.5</v>
          </cell>
          <cell r="I105">
            <v>17250</v>
          </cell>
        </row>
        <row r="106">
          <cell r="E106">
            <v>20872.5</v>
          </cell>
          <cell r="G106">
            <v>18112.5</v>
          </cell>
          <cell r="I106">
            <v>17250</v>
          </cell>
        </row>
        <row r="107">
          <cell r="E107">
            <v>20872.5</v>
          </cell>
          <cell r="G107">
            <v>18112.5</v>
          </cell>
          <cell r="I107">
            <v>17250</v>
          </cell>
        </row>
        <row r="108">
          <cell r="E108">
            <v>20872.5</v>
          </cell>
          <cell r="G108">
            <v>18112.5</v>
          </cell>
          <cell r="I108">
            <v>17250</v>
          </cell>
        </row>
        <row r="109">
          <cell r="E109">
            <v>20872.5</v>
          </cell>
          <cell r="G109">
            <v>18112.5</v>
          </cell>
          <cell r="I109">
            <v>17250</v>
          </cell>
        </row>
        <row r="110">
          <cell r="E110">
            <v>20872.5</v>
          </cell>
          <cell r="G110">
            <v>18112.5</v>
          </cell>
          <cell r="I110">
            <v>17250</v>
          </cell>
        </row>
        <row r="111">
          <cell r="E111">
            <v>78487.5</v>
          </cell>
          <cell r="G111">
            <v>67620</v>
          </cell>
          <cell r="I111">
            <v>64515</v>
          </cell>
        </row>
        <row r="112">
          <cell r="E112">
            <v>27427.5</v>
          </cell>
          <cell r="G112">
            <v>23632.5</v>
          </cell>
          <cell r="I112">
            <v>22597.5</v>
          </cell>
        </row>
        <row r="114">
          <cell r="E114">
            <v>6555</v>
          </cell>
          <cell r="G114">
            <v>5865</v>
          </cell>
          <cell r="I114">
            <v>5520</v>
          </cell>
        </row>
        <row r="115">
          <cell r="E115">
            <v>22252.5</v>
          </cell>
          <cell r="G115">
            <v>19147.5</v>
          </cell>
          <cell r="I115">
            <v>18285</v>
          </cell>
        </row>
        <row r="117">
          <cell r="E117">
            <v>90390</v>
          </cell>
          <cell r="G117">
            <v>77797.5</v>
          </cell>
          <cell r="I117">
            <v>74175</v>
          </cell>
        </row>
        <row r="118">
          <cell r="E118">
            <v>180780</v>
          </cell>
          <cell r="G118">
            <v>155595</v>
          </cell>
          <cell r="I118">
            <v>148350</v>
          </cell>
        </row>
      </sheetData>
      <sheetData sheetId="8">
        <row r="3">
          <cell r="D3" t="str">
            <v>SRP, RUB</v>
          </cell>
          <cell r="F3" t="str">
            <v>Dealer, RUB</v>
          </cell>
          <cell r="H3" t="str">
            <v>Professional Dealer, RUB</v>
          </cell>
        </row>
        <row r="9">
          <cell r="D9">
            <v>19147.5</v>
          </cell>
          <cell r="F9">
            <v>16387.5</v>
          </cell>
          <cell r="H9">
            <v>15352.5</v>
          </cell>
        </row>
        <row r="10">
          <cell r="D10">
            <v>29152.5</v>
          </cell>
          <cell r="F10">
            <v>24840</v>
          </cell>
          <cell r="H10">
            <v>23460</v>
          </cell>
        </row>
        <row r="11">
          <cell r="D11">
            <v>42952.5</v>
          </cell>
          <cell r="F11">
            <v>36570</v>
          </cell>
          <cell r="H11">
            <v>34500</v>
          </cell>
        </row>
        <row r="12">
          <cell r="D12">
            <v>22597.5</v>
          </cell>
          <cell r="F12">
            <v>19320</v>
          </cell>
          <cell r="H12">
            <v>18112.5</v>
          </cell>
        </row>
        <row r="13">
          <cell r="D13">
            <v>32602.5</v>
          </cell>
          <cell r="F13">
            <v>27772.5</v>
          </cell>
          <cell r="H13">
            <v>26220</v>
          </cell>
        </row>
        <row r="14">
          <cell r="D14">
            <v>46402.5</v>
          </cell>
          <cell r="F14">
            <v>39502.5</v>
          </cell>
          <cell r="H14">
            <v>37260</v>
          </cell>
        </row>
        <row r="15">
          <cell r="D15">
            <v>31222.5</v>
          </cell>
          <cell r="F15">
            <v>26565</v>
          </cell>
          <cell r="H15">
            <v>25012.5</v>
          </cell>
        </row>
        <row r="16">
          <cell r="D16">
            <v>41227.5</v>
          </cell>
          <cell r="F16">
            <v>35190</v>
          </cell>
          <cell r="H16">
            <v>33120</v>
          </cell>
        </row>
        <row r="17">
          <cell r="D17">
            <v>55027.5</v>
          </cell>
          <cell r="F17">
            <v>46920</v>
          </cell>
          <cell r="H17">
            <v>44160</v>
          </cell>
        </row>
        <row r="21">
          <cell r="D21">
            <v>148522.5</v>
          </cell>
          <cell r="F21">
            <v>126270</v>
          </cell>
          <cell r="H21">
            <v>118852.5</v>
          </cell>
        </row>
        <row r="22">
          <cell r="D22">
            <v>158527.5</v>
          </cell>
          <cell r="F22">
            <v>134895</v>
          </cell>
          <cell r="H22">
            <v>126960</v>
          </cell>
        </row>
        <row r="23">
          <cell r="D23">
            <v>172327.5</v>
          </cell>
          <cell r="F23">
            <v>146625</v>
          </cell>
          <cell r="H23">
            <v>138000</v>
          </cell>
        </row>
        <row r="24">
          <cell r="D24">
            <v>51922.5</v>
          </cell>
          <cell r="F24">
            <v>44160</v>
          </cell>
          <cell r="H24">
            <v>41572.5</v>
          </cell>
        </row>
        <row r="25">
          <cell r="D25">
            <v>61927.5</v>
          </cell>
          <cell r="F25">
            <v>52785</v>
          </cell>
          <cell r="H25">
            <v>49680</v>
          </cell>
        </row>
        <row r="26">
          <cell r="D26">
            <v>75727.5</v>
          </cell>
          <cell r="F26">
            <v>64515</v>
          </cell>
          <cell r="H26">
            <v>60720</v>
          </cell>
        </row>
        <row r="27">
          <cell r="D27">
            <v>86422.5</v>
          </cell>
          <cell r="F27">
            <v>73485</v>
          </cell>
          <cell r="H27">
            <v>69172.5</v>
          </cell>
        </row>
        <row r="28">
          <cell r="D28">
            <v>96427.5</v>
          </cell>
          <cell r="F28">
            <v>82110</v>
          </cell>
          <cell r="H28">
            <v>77280</v>
          </cell>
        </row>
        <row r="29">
          <cell r="D29">
            <v>110227.5</v>
          </cell>
          <cell r="F29">
            <v>93840</v>
          </cell>
          <cell r="H29">
            <v>88320</v>
          </cell>
        </row>
        <row r="30">
          <cell r="D30">
            <v>161632.5</v>
          </cell>
          <cell r="F30">
            <v>137482.5</v>
          </cell>
          <cell r="H30">
            <v>129375</v>
          </cell>
        </row>
        <row r="31">
          <cell r="D31">
            <v>171637.5</v>
          </cell>
          <cell r="F31">
            <v>145935</v>
          </cell>
          <cell r="H31">
            <v>137310</v>
          </cell>
        </row>
        <row r="32">
          <cell r="D32">
            <v>185437.5</v>
          </cell>
          <cell r="F32">
            <v>157665</v>
          </cell>
          <cell r="H32">
            <v>148350</v>
          </cell>
        </row>
        <row r="33">
          <cell r="D33">
            <v>100395</v>
          </cell>
          <cell r="F33">
            <v>85387.5</v>
          </cell>
          <cell r="H33">
            <v>80385</v>
          </cell>
        </row>
        <row r="34">
          <cell r="D34">
            <v>110365.5</v>
          </cell>
          <cell r="F34">
            <v>93840</v>
          </cell>
          <cell r="H34">
            <v>88320</v>
          </cell>
        </row>
        <row r="35">
          <cell r="D35">
            <v>124165.5</v>
          </cell>
          <cell r="F35">
            <v>105570</v>
          </cell>
          <cell r="H35">
            <v>99360</v>
          </cell>
        </row>
        <row r="36">
          <cell r="D36">
            <v>53647.5</v>
          </cell>
          <cell r="F36">
            <v>45712.5</v>
          </cell>
          <cell r="H36">
            <v>42952.5</v>
          </cell>
        </row>
        <row r="37">
          <cell r="D37">
            <v>63652.5</v>
          </cell>
          <cell r="F37">
            <v>54165</v>
          </cell>
          <cell r="H37">
            <v>51060</v>
          </cell>
        </row>
        <row r="38">
          <cell r="D38">
            <v>77452.5</v>
          </cell>
          <cell r="F38">
            <v>65895</v>
          </cell>
          <cell r="H38">
            <v>62100</v>
          </cell>
        </row>
        <row r="39">
          <cell r="D39">
            <v>72622.5</v>
          </cell>
          <cell r="F39">
            <v>61755</v>
          </cell>
          <cell r="H39">
            <v>58132.5</v>
          </cell>
        </row>
        <row r="40">
          <cell r="D40">
            <v>82627.5</v>
          </cell>
          <cell r="F40">
            <v>70380</v>
          </cell>
          <cell r="H40">
            <v>66240</v>
          </cell>
        </row>
        <row r="41">
          <cell r="D41">
            <v>96427.5</v>
          </cell>
          <cell r="F41">
            <v>82110</v>
          </cell>
          <cell r="H41">
            <v>77280</v>
          </cell>
        </row>
        <row r="45">
          <cell r="D45" t="str">
            <v>SRP, RUB</v>
          </cell>
          <cell r="F45" t="str">
            <v>Professional Dealer, RUB
(1-2) </v>
          </cell>
          <cell r="H45" t="str">
            <v>Professional Dealer, RUB</v>
          </cell>
        </row>
        <row r="47">
          <cell r="D47">
            <v>23287.5</v>
          </cell>
          <cell r="F47">
            <v>20182.5</v>
          </cell>
          <cell r="H47">
            <v>19492.5</v>
          </cell>
        </row>
        <row r="48">
          <cell r="D48">
            <v>33292.5</v>
          </cell>
          <cell r="F48">
            <v>28635</v>
          </cell>
          <cell r="H48">
            <v>27772.5</v>
          </cell>
        </row>
        <row r="49">
          <cell r="D49">
            <v>47092.5</v>
          </cell>
          <cell r="F49">
            <v>40537.5</v>
          </cell>
          <cell r="H49">
            <v>39157.5</v>
          </cell>
        </row>
        <row r="50">
          <cell r="D50">
            <v>40537.5</v>
          </cell>
          <cell r="F50">
            <v>35017.5</v>
          </cell>
          <cell r="H50">
            <v>33292.5</v>
          </cell>
        </row>
        <row r="51">
          <cell r="D51">
            <v>50542.5</v>
          </cell>
          <cell r="F51">
            <v>43470</v>
          </cell>
          <cell r="H51">
            <v>41572.5</v>
          </cell>
        </row>
        <row r="52">
          <cell r="D52">
            <v>64342.5</v>
          </cell>
          <cell r="F52">
            <v>55372.5</v>
          </cell>
          <cell r="H52">
            <v>52785</v>
          </cell>
        </row>
        <row r="53">
          <cell r="D53">
            <v>31567.5</v>
          </cell>
          <cell r="F53">
            <v>27255</v>
          </cell>
          <cell r="H53">
            <v>26047.5</v>
          </cell>
        </row>
        <row r="54">
          <cell r="D54">
            <v>41572.5</v>
          </cell>
          <cell r="F54">
            <v>35880</v>
          </cell>
          <cell r="H54">
            <v>34155</v>
          </cell>
        </row>
        <row r="55">
          <cell r="D55">
            <v>55372.5</v>
          </cell>
          <cell r="F55">
            <v>47782.5</v>
          </cell>
          <cell r="H55">
            <v>45540</v>
          </cell>
        </row>
        <row r="56">
          <cell r="D56">
            <v>58822.5</v>
          </cell>
          <cell r="F56">
            <v>50715</v>
          </cell>
          <cell r="H56">
            <v>48300</v>
          </cell>
        </row>
        <row r="57">
          <cell r="D57">
            <v>68827.5</v>
          </cell>
          <cell r="F57">
            <v>59340</v>
          </cell>
          <cell r="H57">
            <v>56580</v>
          </cell>
        </row>
        <row r="58">
          <cell r="D58">
            <v>82627.5</v>
          </cell>
          <cell r="F58">
            <v>71070</v>
          </cell>
          <cell r="H58">
            <v>67792.5</v>
          </cell>
        </row>
        <row r="59">
          <cell r="D59">
            <v>19147.5</v>
          </cell>
          <cell r="F59">
            <v>16560</v>
          </cell>
          <cell r="H59">
            <v>15870</v>
          </cell>
        </row>
        <row r="60">
          <cell r="D60">
            <v>29152.5</v>
          </cell>
          <cell r="F60">
            <v>25185</v>
          </cell>
          <cell r="H60">
            <v>23977.5</v>
          </cell>
        </row>
        <row r="61">
          <cell r="D61">
            <v>42952.5</v>
          </cell>
          <cell r="F61">
            <v>37087.5</v>
          </cell>
          <cell r="H61">
            <v>35362.5</v>
          </cell>
        </row>
        <row r="62">
          <cell r="D62">
            <v>63480</v>
          </cell>
          <cell r="F62">
            <v>54682.5</v>
          </cell>
          <cell r="H62">
            <v>52095</v>
          </cell>
        </row>
        <row r="63">
          <cell r="D63">
            <v>77280</v>
          </cell>
          <cell r="F63">
            <v>66585</v>
          </cell>
          <cell r="H63">
            <v>63480</v>
          </cell>
        </row>
        <row r="64">
          <cell r="D64">
            <v>29842.5</v>
          </cell>
          <cell r="F64">
            <v>25702.5</v>
          </cell>
          <cell r="H64">
            <v>24840</v>
          </cell>
        </row>
        <row r="65">
          <cell r="D65">
            <v>43642.5</v>
          </cell>
          <cell r="F65">
            <v>37605</v>
          </cell>
          <cell r="H65">
            <v>36225</v>
          </cell>
        </row>
        <row r="66">
          <cell r="D66">
            <v>23632.5</v>
          </cell>
          <cell r="F66">
            <v>20355</v>
          </cell>
          <cell r="H66">
            <v>19665</v>
          </cell>
        </row>
        <row r="67">
          <cell r="D67">
            <v>33637.5</v>
          </cell>
          <cell r="F67">
            <v>28980</v>
          </cell>
          <cell r="H67">
            <v>27945</v>
          </cell>
        </row>
        <row r="68">
          <cell r="D68">
            <v>47437.5</v>
          </cell>
          <cell r="F68">
            <v>40882.5</v>
          </cell>
          <cell r="H68">
            <v>39502.5</v>
          </cell>
        </row>
        <row r="69">
          <cell r="D69">
            <v>38812.5</v>
          </cell>
          <cell r="F69">
            <v>33465</v>
          </cell>
          <cell r="H69">
            <v>31912.5</v>
          </cell>
        </row>
        <row r="70">
          <cell r="D70">
            <v>52612.5</v>
          </cell>
          <cell r="F70">
            <v>45367.5</v>
          </cell>
          <cell r="H70">
            <v>43297.5</v>
          </cell>
        </row>
        <row r="71">
          <cell r="D71">
            <v>56407.5</v>
          </cell>
          <cell r="F71">
            <v>48645</v>
          </cell>
          <cell r="H71">
            <v>46402.5</v>
          </cell>
        </row>
        <row r="72">
          <cell r="D72">
            <v>66412.5</v>
          </cell>
          <cell r="F72">
            <v>57270</v>
          </cell>
          <cell r="H72">
            <v>54510</v>
          </cell>
        </row>
        <row r="73">
          <cell r="D73">
            <v>80212.5</v>
          </cell>
          <cell r="F73">
            <v>69000</v>
          </cell>
          <cell r="H73">
            <v>65895</v>
          </cell>
        </row>
        <row r="74">
          <cell r="D74">
            <v>75727.5</v>
          </cell>
          <cell r="F74">
            <v>65205</v>
          </cell>
          <cell r="H74">
            <v>62100</v>
          </cell>
        </row>
        <row r="75">
          <cell r="D75">
            <v>85732.5</v>
          </cell>
          <cell r="F75">
            <v>73830</v>
          </cell>
          <cell r="H75">
            <v>70380</v>
          </cell>
        </row>
        <row r="76">
          <cell r="D76">
            <v>99532.5</v>
          </cell>
          <cell r="F76">
            <v>85732.5</v>
          </cell>
          <cell r="H76">
            <v>81765</v>
          </cell>
        </row>
        <row r="77">
          <cell r="D77">
            <v>31567.5</v>
          </cell>
          <cell r="F77">
            <v>27255</v>
          </cell>
          <cell r="H77">
            <v>26047.5</v>
          </cell>
        </row>
        <row r="78">
          <cell r="D78">
            <v>41572.5</v>
          </cell>
          <cell r="F78">
            <v>35880</v>
          </cell>
          <cell r="H78">
            <v>34155</v>
          </cell>
        </row>
        <row r="79">
          <cell r="D79">
            <v>55372.5</v>
          </cell>
          <cell r="F79">
            <v>47782.5</v>
          </cell>
          <cell r="H79">
            <v>45540</v>
          </cell>
        </row>
        <row r="80">
          <cell r="D80">
            <v>44332.5</v>
          </cell>
          <cell r="F80">
            <v>38295</v>
          </cell>
          <cell r="H80">
            <v>36397.5</v>
          </cell>
        </row>
        <row r="81">
          <cell r="D81">
            <v>54337.5</v>
          </cell>
          <cell r="F81">
            <v>46747.5</v>
          </cell>
          <cell r="H81">
            <v>44677.5</v>
          </cell>
        </row>
        <row r="82">
          <cell r="D82">
            <v>68137.5</v>
          </cell>
          <cell r="F82">
            <v>58650</v>
          </cell>
          <cell r="H82">
            <v>55890</v>
          </cell>
        </row>
        <row r="83">
          <cell r="D83">
            <v>32257.5</v>
          </cell>
          <cell r="F83">
            <v>27772.5</v>
          </cell>
          <cell r="H83">
            <v>26565</v>
          </cell>
        </row>
        <row r="84">
          <cell r="D84">
            <v>42262.5</v>
          </cell>
          <cell r="F84">
            <v>36397.5</v>
          </cell>
          <cell r="H84">
            <v>34672.5</v>
          </cell>
        </row>
        <row r="85">
          <cell r="D85">
            <v>56062.5</v>
          </cell>
          <cell r="F85">
            <v>48300</v>
          </cell>
          <cell r="H85">
            <v>46057.5</v>
          </cell>
        </row>
      </sheetData>
      <sheetData sheetId="20">
        <row r="3">
          <cell r="D3" t="str">
            <v>SRP, RUB</v>
          </cell>
          <cell r="F3" t="str">
            <v> Dealer, RUB</v>
          </cell>
          <cell r="H3" t="str">
            <v>Professional Dealer, RUB</v>
          </cell>
        </row>
        <row r="8">
          <cell r="D8">
            <v>30877.5</v>
          </cell>
          <cell r="F8">
            <v>27945</v>
          </cell>
          <cell r="H8">
            <v>26392.5</v>
          </cell>
        </row>
        <row r="9">
          <cell r="D9">
            <v>32602.5</v>
          </cell>
          <cell r="F9">
            <v>29497.5</v>
          </cell>
          <cell r="H9">
            <v>27772.5</v>
          </cell>
        </row>
        <row r="10">
          <cell r="D10">
            <v>34327.5</v>
          </cell>
          <cell r="F10">
            <v>31050</v>
          </cell>
          <cell r="H10">
            <v>29325</v>
          </cell>
        </row>
        <row r="11">
          <cell r="D11">
            <v>3070.5</v>
          </cell>
          <cell r="F11">
            <v>2932.5</v>
          </cell>
          <cell r="H11">
            <v>2760</v>
          </cell>
        </row>
        <row r="12">
          <cell r="D12">
            <v>11212.5</v>
          </cell>
          <cell r="F12">
            <v>10177.5</v>
          </cell>
          <cell r="H12">
            <v>9660</v>
          </cell>
        </row>
        <row r="13">
          <cell r="D13">
            <v>11212.5</v>
          </cell>
          <cell r="F13">
            <v>10177.5</v>
          </cell>
          <cell r="H13">
            <v>9660</v>
          </cell>
        </row>
        <row r="14">
          <cell r="D14">
            <v>3070.5</v>
          </cell>
          <cell r="F14">
            <v>2932.5</v>
          </cell>
          <cell r="H14">
            <v>2760</v>
          </cell>
        </row>
        <row r="15">
          <cell r="D15">
            <v>3070.5</v>
          </cell>
          <cell r="F15">
            <v>2932.5</v>
          </cell>
          <cell r="H15">
            <v>2760</v>
          </cell>
        </row>
        <row r="16">
          <cell r="D16">
            <v>10350</v>
          </cell>
          <cell r="F16">
            <v>9315</v>
          </cell>
          <cell r="H16">
            <v>8970</v>
          </cell>
        </row>
        <row r="20">
          <cell r="D20">
            <v>3450</v>
          </cell>
          <cell r="F20">
            <v>2932.5</v>
          </cell>
          <cell r="H20">
            <v>2760</v>
          </cell>
        </row>
        <row r="24">
          <cell r="D24">
            <v>75555</v>
          </cell>
          <cell r="F24">
            <v>64342.5</v>
          </cell>
          <cell r="H24">
            <v>60720</v>
          </cell>
        </row>
        <row r="25">
          <cell r="D25">
            <v>86215.5</v>
          </cell>
          <cell r="F25">
            <v>73312.5</v>
          </cell>
          <cell r="H25">
            <v>69000</v>
          </cell>
        </row>
        <row r="29">
          <cell r="D29">
            <v>20010</v>
          </cell>
          <cell r="F29">
            <v>18112.5</v>
          </cell>
          <cell r="H29">
            <v>17077.5</v>
          </cell>
        </row>
        <row r="33">
          <cell r="D33">
            <v>103465.5</v>
          </cell>
          <cell r="F33">
            <v>87975</v>
          </cell>
          <cell r="H33">
            <v>82800</v>
          </cell>
        </row>
        <row r="34">
          <cell r="D34">
            <v>27600</v>
          </cell>
          <cell r="F34">
            <v>27600</v>
          </cell>
          <cell r="H34">
            <v>27600</v>
          </cell>
        </row>
        <row r="35">
          <cell r="D35">
            <v>27600</v>
          </cell>
          <cell r="F35">
            <v>27600</v>
          </cell>
          <cell r="H35">
            <v>27600</v>
          </cell>
        </row>
        <row r="36">
          <cell r="D36">
            <v>20665.5</v>
          </cell>
          <cell r="F36">
            <v>17595</v>
          </cell>
          <cell r="H36">
            <v>16560</v>
          </cell>
        </row>
        <row r="37">
          <cell r="D37">
            <v>20665.5</v>
          </cell>
          <cell r="F37">
            <v>17595</v>
          </cell>
          <cell r="H37">
            <v>16560</v>
          </cell>
        </row>
        <row r="38">
          <cell r="D38">
            <v>1897.5</v>
          </cell>
          <cell r="F38">
            <v>1725</v>
          </cell>
          <cell r="H38">
            <v>1552.5</v>
          </cell>
        </row>
        <row r="39">
          <cell r="D39">
            <v>1897.5</v>
          </cell>
          <cell r="F39">
            <v>1725</v>
          </cell>
          <cell r="H39">
            <v>1552.5</v>
          </cell>
        </row>
        <row r="43">
          <cell r="D43">
            <v>4485</v>
          </cell>
          <cell r="F43">
            <v>4140</v>
          </cell>
          <cell r="H43">
            <v>3967.5</v>
          </cell>
        </row>
        <row r="44">
          <cell r="D44">
            <v>2242.5</v>
          </cell>
          <cell r="F44">
            <v>2070</v>
          </cell>
          <cell r="H44">
            <v>2070</v>
          </cell>
        </row>
        <row r="45">
          <cell r="D45">
            <v>4485</v>
          </cell>
          <cell r="F45">
            <v>4140</v>
          </cell>
          <cell r="H45">
            <v>3967.5</v>
          </cell>
        </row>
        <row r="46">
          <cell r="D46">
            <v>2242.5</v>
          </cell>
          <cell r="F46">
            <v>2070</v>
          </cell>
          <cell r="H46">
            <v>2070</v>
          </cell>
        </row>
        <row r="47">
          <cell r="D47">
            <v>6210</v>
          </cell>
          <cell r="F47">
            <v>5692.5</v>
          </cell>
          <cell r="H47">
            <v>5347.5</v>
          </cell>
        </row>
        <row r="48">
          <cell r="D48">
            <v>7245</v>
          </cell>
          <cell r="F48">
            <v>6555</v>
          </cell>
          <cell r="H48">
            <v>6210</v>
          </cell>
        </row>
        <row r="49">
          <cell r="D49">
            <v>6900</v>
          </cell>
          <cell r="F49">
            <v>6210</v>
          </cell>
          <cell r="H49">
            <v>5865</v>
          </cell>
        </row>
        <row r="50">
          <cell r="D50">
            <v>7245</v>
          </cell>
          <cell r="F50">
            <v>6555</v>
          </cell>
          <cell r="H50">
            <v>6210</v>
          </cell>
        </row>
        <row r="51">
          <cell r="D51">
            <v>7417.5</v>
          </cell>
          <cell r="F51">
            <v>6727.5</v>
          </cell>
          <cell r="H51">
            <v>6382.5</v>
          </cell>
        </row>
        <row r="52">
          <cell r="D52">
            <v>2415</v>
          </cell>
          <cell r="F52">
            <v>2242.5</v>
          </cell>
          <cell r="H52">
            <v>2070</v>
          </cell>
        </row>
        <row r="53">
          <cell r="D53">
            <v>1725</v>
          </cell>
          <cell r="F53">
            <v>1552.5</v>
          </cell>
          <cell r="H53">
            <v>1552.5</v>
          </cell>
        </row>
        <row r="54">
          <cell r="D54">
            <v>7245</v>
          </cell>
          <cell r="F54">
            <v>6555</v>
          </cell>
          <cell r="H54">
            <v>6210</v>
          </cell>
        </row>
        <row r="55">
          <cell r="D55">
            <v>6555</v>
          </cell>
          <cell r="F55">
            <v>6037.5</v>
          </cell>
          <cell r="H55">
            <v>5692.5</v>
          </cell>
        </row>
        <row r="56">
          <cell r="D56">
            <v>7417.5</v>
          </cell>
          <cell r="F56">
            <v>6727.5</v>
          </cell>
          <cell r="H56">
            <v>6382.5</v>
          </cell>
        </row>
        <row r="57">
          <cell r="D57">
            <v>3622.5</v>
          </cell>
          <cell r="F57">
            <v>3277.5</v>
          </cell>
          <cell r="H57">
            <v>3105</v>
          </cell>
        </row>
        <row r="58">
          <cell r="D58">
            <v>1725</v>
          </cell>
          <cell r="F58">
            <v>1552.5</v>
          </cell>
          <cell r="H58">
            <v>1552.5</v>
          </cell>
        </row>
        <row r="59">
          <cell r="D59">
            <v>5175</v>
          </cell>
          <cell r="F59">
            <v>4657.5</v>
          </cell>
          <cell r="H59">
            <v>4485</v>
          </cell>
        </row>
        <row r="64">
          <cell r="D64">
            <v>2725.5</v>
          </cell>
          <cell r="F64">
            <v>2587.5</v>
          </cell>
          <cell r="H64">
            <v>2587.5</v>
          </cell>
        </row>
        <row r="66">
          <cell r="D66">
            <v>3415.5</v>
          </cell>
          <cell r="F66">
            <v>3277.5</v>
          </cell>
          <cell r="H66">
            <v>3105</v>
          </cell>
        </row>
        <row r="68">
          <cell r="D68">
            <v>3070.5</v>
          </cell>
          <cell r="F68">
            <v>2932.5</v>
          </cell>
          <cell r="H68">
            <v>2932.5</v>
          </cell>
        </row>
        <row r="69">
          <cell r="D69">
            <v>3760.5</v>
          </cell>
          <cell r="F69">
            <v>3622.5</v>
          </cell>
          <cell r="H69">
            <v>3450</v>
          </cell>
        </row>
        <row r="70">
          <cell r="D70">
            <v>3415.5</v>
          </cell>
          <cell r="F70">
            <v>3277.5</v>
          </cell>
          <cell r="H70">
            <v>3105</v>
          </cell>
        </row>
        <row r="71">
          <cell r="D71">
            <v>3415.5</v>
          </cell>
          <cell r="F71">
            <v>3277.5</v>
          </cell>
          <cell r="H71">
            <v>3105</v>
          </cell>
        </row>
        <row r="72">
          <cell r="D72">
            <v>3760.5</v>
          </cell>
          <cell r="F72">
            <v>3622.5</v>
          </cell>
          <cell r="H72">
            <v>3450</v>
          </cell>
        </row>
        <row r="73">
          <cell r="D73">
            <v>3415.5</v>
          </cell>
          <cell r="F73">
            <v>3277.5</v>
          </cell>
          <cell r="H73">
            <v>3105</v>
          </cell>
        </row>
        <row r="74">
          <cell r="D74">
            <v>4105.5</v>
          </cell>
          <cell r="F74">
            <v>3967.5</v>
          </cell>
          <cell r="H74">
            <v>3795</v>
          </cell>
        </row>
        <row r="75">
          <cell r="D75">
            <v>5830.5</v>
          </cell>
          <cell r="F75">
            <v>5520</v>
          </cell>
          <cell r="H75">
            <v>5347.5</v>
          </cell>
        </row>
        <row r="77">
          <cell r="D77">
            <v>4105.5</v>
          </cell>
          <cell r="F77">
            <v>3967.5</v>
          </cell>
          <cell r="H77">
            <v>3795</v>
          </cell>
        </row>
        <row r="78">
          <cell r="D78">
            <v>6175.5</v>
          </cell>
          <cell r="F78">
            <v>5865</v>
          </cell>
          <cell r="H78">
            <v>5692.5</v>
          </cell>
        </row>
        <row r="80">
          <cell r="D80">
            <v>6175.5</v>
          </cell>
          <cell r="F80">
            <v>5865</v>
          </cell>
          <cell r="H80">
            <v>5692.5</v>
          </cell>
        </row>
      </sheetData>
      <sheetData sheetId="21">
        <row r="3">
          <cell r="D3" t="str">
            <v>MSRP, RUB</v>
          </cell>
          <cell r="F3" t="str">
            <v> Dealer, RUB</v>
          </cell>
          <cell r="H3" t="str">
            <v>Professional Dealer, RUB</v>
          </cell>
        </row>
        <row r="7">
          <cell r="D7">
            <v>3105</v>
          </cell>
          <cell r="F7">
            <v>2587.5</v>
          </cell>
          <cell r="H7">
            <v>2242.5</v>
          </cell>
        </row>
        <row r="8">
          <cell r="D8">
            <v>5520</v>
          </cell>
          <cell r="F8">
            <v>4485</v>
          </cell>
          <cell r="H8">
            <v>4140</v>
          </cell>
        </row>
        <row r="9">
          <cell r="D9">
            <v>6727.5</v>
          </cell>
          <cell r="F9">
            <v>5520</v>
          </cell>
          <cell r="H9">
            <v>5175</v>
          </cell>
        </row>
        <row r="10">
          <cell r="D10">
            <v>8107.5</v>
          </cell>
          <cell r="F10">
            <v>6555</v>
          </cell>
          <cell r="H10">
            <v>6210</v>
          </cell>
        </row>
        <row r="12">
          <cell r="D12">
            <v>2587.5</v>
          </cell>
          <cell r="F12">
            <v>2070</v>
          </cell>
          <cell r="H12">
            <v>1897.5</v>
          </cell>
        </row>
        <row r="13">
          <cell r="D13">
            <v>2587.5</v>
          </cell>
          <cell r="F13">
            <v>2070</v>
          </cell>
          <cell r="H13">
            <v>1897.5</v>
          </cell>
        </row>
        <row r="14">
          <cell r="D14">
            <v>4657.5</v>
          </cell>
          <cell r="F14">
            <v>3795</v>
          </cell>
          <cell r="H14">
            <v>3622.5</v>
          </cell>
        </row>
        <row r="15">
          <cell r="D15">
            <v>4657.5</v>
          </cell>
          <cell r="F15">
            <v>3795</v>
          </cell>
          <cell r="H15">
            <v>3622.5</v>
          </cell>
        </row>
        <row r="16">
          <cell r="D16">
            <v>5865</v>
          </cell>
          <cell r="F16">
            <v>4830</v>
          </cell>
          <cell r="H16">
            <v>4485</v>
          </cell>
        </row>
        <row r="17">
          <cell r="D17">
            <v>3967.5</v>
          </cell>
          <cell r="F17">
            <v>3277.5</v>
          </cell>
          <cell r="H17">
            <v>2932.5</v>
          </cell>
        </row>
        <row r="18">
          <cell r="D18">
            <v>11040</v>
          </cell>
          <cell r="F18">
            <v>8970</v>
          </cell>
          <cell r="H18">
            <v>8280</v>
          </cell>
        </row>
        <row r="20">
          <cell r="D20">
            <v>21562.5</v>
          </cell>
          <cell r="F20">
            <v>17250</v>
          </cell>
          <cell r="H20">
            <v>16215</v>
          </cell>
        </row>
        <row r="21">
          <cell r="D21">
            <v>27600</v>
          </cell>
          <cell r="F21">
            <v>22080</v>
          </cell>
          <cell r="H21">
            <v>20700</v>
          </cell>
        </row>
        <row r="22">
          <cell r="D22">
            <v>23115</v>
          </cell>
          <cell r="F22">
            <v>18630</v>
          </cell>
          <cell r="H22">
            <v>17422.5</v>
          </cell>
        </row>
        <row r="23">
          <cell r="D23">
            <v>9315</v>
          </cell>
          <cell r="F23">
            <v>7590</v>
          </cell>
          <cell r="H23">
            <v>7072.5</v>
          </cell>
        </row>
        <row r="24">
          <cell r="D24">
            <v>13800</v>
          </cell>
          <cell r="F24">
            <v>11040</v>
          </cell>
          <cell r="H24">
            <v>10350</v>
          </cell>
        </row>
        <row r="25">
          <cell r="D25">
            <v>24667.5</v>
          </cell>
          <cell r="F25">
            <v>19837.5</v>
          </cell>
          <cell r="H25">
            <v>18630</v>
          </cell>
        </row>
        <row r="26">
          <cell r="D26">
            <v>32257.5</v>
          </cell>
          <cell r="F26">
            <v>25875</v>
          </cell>
          <cell r="H26">
            <v>24322.5</v>
          </cell>
        </row>
        <row r="27">
          <cell r="D27">
            <v>3795</v>
          </cell>
          <cell r="F27">
            <v>3105</v>
          </cell>
          <cell r="H27">
            <v>2932.5</v>
          </cell>
        </row>
        <row r="28">
          <cell r="D28">
            <v>9832.5</v>
          </cell>
          <cell r="F28">
            <v>7935</v>
          </cell>
          <cell r="H28">
            <v>7417.5</v>
          </cell>
        </row>
        <row r="29">
          <cell r="D29">
            <v>15352.5</v>
          </cell>
          <cell r="F29">
            <v>12420</v>
          </cell>
          <cell r="H29">
            <v>11557.5</v>
          </cell>
        </row>
        <row r="30">
          <cell r="D30">
            <v>5520</v>
          </cell>
          <cell r="F30">
            <v>4485</v>
          </cell>
          <cell r="H30">
            <v>4140</v>
          </cell>
        </row>
        <row r="31">
          <cell r="D31">
            <v>9315</v>
          </cell>
          <cell r="F31">
            <v>7590</v>
          </cell>
          <cell r="H31">
            <v>7072.5</v>
          </cell>
        </row>
        <row r="32">
          <cell r="D32">
            <v>7762.5</v>
          </cell>
          <cell r="F32">
            <v>6210</v>
          </cell>
          <cell r="H32">
            <v>5865</v>
          </cell>
        </row>
        <row r="33">
          <cell r="D33">
            <v>11385</v>
          </cell>
          <cell r="F33">
            <v>9142.5</v>
          </cell>
          <cell r="H33">
            <v>8625</v>
          </cell>
        </row>
        <row r="34">
          <cell r="D34">
            <v>15352.5</v>
          </cell>
          <cell r="F34">
            <v>12420</v>
          </cell>
          <cell r="H34">
            <v>11557.5</v>
          </cell>
        </row>
        <row r="36">
          <cell r="D36">
            <v>13627.5</v>
          </cell>
          <cell r="F36">
            <v>11040</v>
          </cell>
          <cell r="H36">
            <v>10350</v>
          </cell>
        </row>
        <row r="37">
          <cell r="D37">
            <v>6210</v>
          </cell>
          <cell r="F37">
            <v>5002.5</v>
          </cell>
          <cell r="H37">
            <v>4657.5</v>
          </cell>
        </row>
        <row r="38">
          <cell r="D38">
            <v>4312.5</v>
          </cell>
          <cell r="F38">
            <v>3450</v>
          </cell>
          <cell r="H38">
            <v>3105</v>
          </cell>
        </row>
        <row r="39">
          <cell r="D39">
            <v>29497.5</v>
          </cell>
          <cell r="F39">
            <v>23632.5</v>
          </cell>
          <cell r="H39">
            <v>22252.5</v>
          </cell>
        </row>
        <row r="40">
          <cell r="D40">
            <v>44332.5</v>
          </cell>
          <cell r="F40">
            <v>35535</v>
          </cell>
          <cell r="H40">
            <v>33292.5</v>
          </cell>
        </row>
        <row r="41">
          <cell r="D41">
            <v>18457.5</v>
          </cell>
          <cell r="F41">
            <v>14835</v>
          </cell>
          <cell r="H41">
            <v>13972.5</v>
          </cell>
        </row>
        <row r="45">
          <cell r="D45">
            <v>7590</v>
          </cell>
          <cell r="F45">
            <v>6451.5</v>
          </cell>
          <cell r="H45">
            <v>6072</v>
          </cell>
        </row>
        <row r="46">
          <cell r="D46">
            <v>5347.5</v>
          </cell>
          <cell r="F46">
            <v>4554</v>
          </cell>
          <cell r="H46">
            <v>4278</v>
          </cell>
        </row>
        <row r="47">
          <cell r="D47">
            <v>3450</v>
          </cell>
          <cell r="F47">
            <v>2932.5</v>
          </cell>
          <cell r="H47">
            <v>2760</v>
          </cell>
        </row>
        <row r="48">
          <cell r="D48">
            <v>3105</v>
          </cell>
          <cell r="F48">
            <v>2656.5</v>
          </cell>
          <cell r="H48">
            <v>2484</v>
          </cell>
        </row>
        <row r="49">
          <cell r="D49">
            <v>1207.5</v>
          </cell>
          <cell r="F49">
            <v>1035</v>
          </cell>
          <cell r="H49">
            <v>966</v>
          </cell>
        </row>
        <row r="50">
          <cell r="D50">
            <v>690</v>
          </cell>
          <cell r="F50">
            <v>586.5</v>
          </cell>
          <cell r="H50">
            <v>552</v>
          </cell>
        </row>
        <row r="51">
          <cell r="D51">
            <v>1207.5</v>
          </cell>
          <cell r="F51">
            <v>1035</v>
          </cell>
          <cell r="H51">
            <v>966</v>
          </cell>
        </row>
        <row r="52">
          <cell r="D52">
            <v>6727.5</v>
          </cell>
          <cell r="F52">
            <v>5727</v>
          </cell>
          <cell r="H52">
            <v>5382</v>
          </cell>
        </row>
        <row r="53">
          <cell r="D53">
            <v>5692.5</v>
          </cell>
          <cell r="F53">
            <v>4864.5</v>
          </cell>
          <cell r="H53">
            <v>4554</v>
          </cell>
        </row>
        <row r="54">
          <cell r="D54">
            <v>5692.5</v>
          </cell>
          <cell r="F54">
            <v>4864.5</v>
          </cell>
          <cell r="H54">
            <v>4554</v>
          </cell>
        </row>
        <row r="55">
          <cell r="D55">
            <v>517.5</v>
          </cell>
          <cell r="F55">
            <v>448.5</v>
          </cell>
          <cell r="H55">
            <v>414</v>
          </cell>
        </row>
        <row r="56">
          <cell r="D56">
            <v>690</v>
          </cell>
          <cell r="F56">
            <v>586.5</v>
          </cell>
          <cell r="H56">
            <v>552</v>
          </cell>
        </row>
        <row r="57">
          <cell r="D57">
            <v>862.5</v>
          </cell>
          <cell r="F57">
            <v>759</v>
          </cell>
          <cell r="H57">
            <v>690</v>
          </cell>
        </row>
        <row r="58">
          <cell r="D58">
            <v>1207.5</v>
          </cell>
          <cell r="F58">
            <v>1035</v>
          </cell>
          <cell r="H58">
            <v>966</v>
          </cell>
        </row>
        <row r="60">
          <cell r="D60">
            <v>1207.5</v>
          </cell>
          <cell r="F60">
            <v>1035</v>
          </cell>
          <cell r="H60">
            <v>966</v>
          </cell>
        </row>
        <row r="61">
          <cell r="D61">
            <v>517.5</v>
          </cell>
          <cell r="F61">
            <v>448.5</v>
          </cell>
          <cell r="H61">
            <v>414</v>
          </cell>
        </row>
        <row r="62">
          <cell r="D62">
            <v>690</v>
          </cell>
          <cell r="F62">
            <v>586.5</v>
          </cell>
          <cell r="H62">
            <v>552</v>
          </cell>
        </row>
        <row r="63">
          <cell r="D63">
            <v>862.5</v>
          </cell>
          <cell r="F63">
            <v>759</v>
          </cell>
          <cell r="H63">
            <v>690</v>
          </cell>
        </row>
        <row r="64">
          <cell r="D64">
            <v>862.5</v>
          </cell>
          <cell r="F64">
            <v>759</v>
          </cell>
          <cell r="H64">
            <v>690</v>
          </cell>
        </row>
        <row r="65">
          <cell r="D65">
            <v>1380</v>
          </cell>
          <cell r="F65">
            <v>1173</v>
          </cell>
          <cell r="H65">
            <v>1104</v>
          </cell>
        </row>
        <row r="66">
          <cell r="D66">
            <v>690</v>
          </cell>
          <cell r="F66">
            <v>586.5</v>
          </cell>
          <cell r="H66">
            <v>552</v>
          </cell>
        </row>
        <row r="67">
          <cell r="D67">
            <v>690</v>
          </cell>
          <cell r="F67">
            <v>586.5</v>
          </cell>
          <cell r="H67">
            <v>552</v>
          </cell>
        </row>
        <row r="68">
          <cell r="D68">
            <v>517.5</v>
          </cell>
          <cell r="F68">
            <v>448.5</v>
          </cell>
          <cell r="H68">
            <v>414</v>
          </cell>
        </row>
        <row r="69">
          <cell r="D69">
            <v>690</v>
          </cell>
          <cell r="F69">
            <v>586.5</v>
          </cell>
          <cell r="H69">
            <v>552</v>
          </cell>
        </row>
        <row r="70">
          <cell r="D70">
            <v>862.5</v>
          </cell>
          <cell r="F70">
            <v>759</v>
          </cell>
          <cell r="H70">
            <v>690</v>
          </cell>
        </row>
        <row r="71">
          <cell r="D71">
            <v>1035</v>
          </cell>
          <cell r="F71">
            <v>897</v>
          </cell>
          <cell r="H71">
            <v>828</v>
          </cell>
        </row>
        <row r="72">
          <cell r="D72">
            <v>1380</v>
          </cell>
          <cell r="F72">
            <v>1173</v>
          </cell>
          <cell r="H72">
            <v>1104</v>
          </cell>
        </row>
        <row r="73">
          <cell r="D73">
            <v>517.5</v>
          </cell>
          <cell r="F73">
            <v>448.5</v>
          </cell>
          <cell r="H73">
            <v>414</v>
          </cell>
        </row>
        <row r="74">
          <cell r="D74">
            <v>690</v>
          </cell>
          <cell r="F74">
            <v>586.5</v>
          </cell>
          <cell r="H74">
            <v>552</v>
          </cell>
        </row>
        <row r="75">
          <cell r="D75">
            <v>862.5</v>
          </cell>
          <cell r="F75">
            <v>759</v>
          </cell>
          <cell r="H75">
            <v>690</v>
          </cell>
        </row>
        <row r="76">
          <cell r="D76">
            <v>1207.5</v>
          </cell>
          <cell r="F76">
            <v>1035</v>
          </cell>
          <cell r="H76">
            <v>966</v>
          </cell>
        </row>
        <row r="77">
          <cell r="D77">
            <v>517.5</v>
          </cell>
          <cell r="F77">
            <v>448.5</v>
          </cell>
          <cell r="H77">
            <v>414</v>
          </cell>
        </row>
        <row r="78">
          <cell r="D78">
            <v>690</v>
          </cell>
          <cell r="F78">
            <v>586.5</v>
          </cell>
          <cell r="H78">
            <v>552</v>
          </cell>
        </row>
        <row r="79">
          <cell r="D79">
            <v>690</v>
          </cell>
          <cell r="F79">
            <v>586.5</v>
          </cell>
          <cell r="H79">
            <v>552</v>
          </cell>
        </row>
        <row r="80">
          <cell r="D80">
            <v>862.5</v>
          </cell>
          <cell r="F80">
            <v>759</v>
          </cell>
          <cell r="H80">
            <v>690</v>
          </cell>
        </row>
        <row r="81">
          <cell r="D81">
            <v>862.5</v>
          </cell>
          <cell r="F81">
            <v>759</v>
          </cell>
          <cell r="H81">
            <v>690</v>
          </cell>
        </row>
        <row r="82">
          <cell r="D82">
            <v>690</v>
          </cell>
          <cell r="F82">
            <v>586.5</v>
          </cell>
          <cell r="H82">
            <v>552</v>
          </cell>
        </row>
        <row r="83">
          <cell r="D83">
            <v>862.5</v>
          </cell>
          <cell r="F83">
            <v>759</v>
          </cell>
          <cell r="H83">
            <v>690</v>
          </cell>
        </row>
      </sheetData>
      <sheetData sheetId="22">
        <row r="3">
          <cell r="D3" t="str">
            <v>MSRP, RUB</v>
          </cell>
          <cell r="F3" t="str">
            <v>Professional Dealer, RUB</v>
          </cell>
        </row>
        <row r="8">
          <cell r="D8">
            <v>457125</v>
          </cell>
          <cell r="F8">
            <v>388642.5</v>
          </cell>
        </row>
        <row r="9">
          <cell r="D9">
            <v>232875</v>
          </cell>
          <cell r="F9">
            <v>198030</v>
          </cell>
        </row>
        <row r="10">
          <cell r="D10">
            <v>155250</v>
          </cell>
          <cell r="F10">
            <v>131962.5</v>
          </cell>
        </row>
        <row r="11">
          <cell r="D11">
            <v>258750</v>
          </cell>
          <cell r="F11">
            <v>219937.5</v>
          </cell>
        </row>
        <row r="12">
          <cell r="D12">
            <v>207000</v>
          </cell>
          <cell r="F12">
            <v>175950</v>
          </cell>
        </row>
        <row r="13">
          <cell r="D13">
            <v>31050</v>
          </cell>
          <cell r="F13">
            <v>26392.5</v>
          </cell>
        </row>
        <row r="14">
          <cell r="D14">
            <v>17250</v>
          </cell>
          <cell r="F14">
            <v>14662.5</v>
          </cell>
        </row>
        <row r="15">
          <cell r="D15">
            <v>46575</v>
          </cell>
          <cell r="F15">
            <v>39675</v>
          </cell>
        </row>
        <row r="16">
          <cell r="D16">
            <v>77625</v>
          </cell>
          <cell r="F16">
            <v>66067.5</v>
          </cell>
        </row>
        <row r="17">
          <cell r="D17">
            <v>121095</v>
          </cell>
          <cell r="F17">
            <v>102982.5</v>
          </cell>
        </row>
        <row r="18">
          <cell r="D18">
            <v>183195</v>
          </cell>
          <cell r="F18">
            <v>155767.5</v>
          </cell>
        </row>
        <row r="20">
          <cell r="D20">
            <v>267375</v>
          </cell>
          <cell r="F20">
            <v>227355</v>
          </cell>
        </row>
        <row r="21">
          <cell r="D21">
            <v>43125</v>
          </cell>
          <cell r="F21">
            <v>36742.5</v>
          </cell>
        </row>
        <row r="22">
          <cell r="D22">
            <v>296700</v>
          </cell>
          <cell r="F22">
            <v>252195</v>
          </cell>
        </row>
        <row r="23">
          <cell r="D23">
            <v>72450</v>
          </cell>
          <cell r="F23">
            <v>61582.5</v>
          </cell>
        </row>
        <row r="24">
          <cell r="D24">
            <v>388125</v>
          </cell>
          <cell r="F24">
            <v>329992.5</v>
          </cell>
        </row>
        <row r="25">
          <cell r="D25">
            <v>163875</v>
          </cell>
          <cell r="F25">
            <v>139380</v>
          </cell>
        </row>
        <row r="26">
          <cell r="D26">
            <v>91425</v>
          </cell>
          <cell r="F26">
            <v>77797.5</v>
          </cell>
        </row>
        <row r="27">
          <cell r="D27">
            <v>120750</v>
          </cell>
          <cell r="F27">
            <v>102637.5</v>
          </cell>
        </row>
        <row r="28">
          <cell r="D28">
            <v>31050</v>
          </cell>
          <cell r="F28">
            <v>26392.5</v>
          </cell>
        </row>
        <row r="29">
          <cell r="D29">
            <v>17250</v>
          </cell>
          <cell r="F29">
            <v>14662.5</v>
          </cell>
        </row>
        <row r="30">
          <cell r="D30">
            <v>46575</v>
          </cell>
          <cell r="F30">
            <v>39675</v>
          </cell>
        </row>
        <row r="31">
          <cell r="D31">
            <v>77625</v>
          </cell>
          <cell r="F31">
            <v>66067.5</v>
          </cell>
        </row>
        <row r="32">
          <cell r="D32">
            <v>121095</v>
          </cell>
          <cell r="F32">
            <v>102982.5</v>
          </cell>
        </row>
        <row r="33">
          <cell r="D33">
            <v>103155</v>
          </cell>
          <cell r="F33">
            <v>87802.5</v>
          </cell>
        </row>
        <row r="34">
          <cell r="D34">
            <v>183195</v>
          </cell>
          <cell r="F34">
            <v>155767.5</v>
          </cell>
        </row>
        <row r="36">
          <cell r="D36">
            <v>931500</v>
          </cell>
          <cell r="F36">
            <v>791775</v>
          </cell>
        </row>
        <row r="37">
          <cell r="D37">
            <v>707250</v>
          </cell>
          <cell r="F37">
            <v>601162.5</v>
          </cell>
        </row>
        <row r="39">
          <cell r="D39">
            <v>379500</v>
          </cell>
          <cell r="F39">
            <v>322575</v>
          </cell>
        </row>
        <row r="40">
          <cell r="D40">
            <v>379500</v>
          </cell>
          <cell r="F40">
            <v>322575</v>
          </cell>
        </row>
        <row r="41">
          <cell r="D41">
            <v>721050</v>
          </cell>
          <cell r="F41">
            <v>612892.5</v>
          </cell>
        </row>
        <row r="42">
          <cell r="D42">
            <v>155250</v>
          </cell>
          <cell r="F42">
            <v>131962.5</v>
          </cell>
        </row>
        <row r="43">
          <cell r="D43">
            <v>248400</v>
          </cell>
          <cell r="F43">
            <v>211140</v>
          </cell>
        </row>
        <row r="44">
          <cell r="D44">
            <v>155250</v>
          </cell>
          <cell r="F44">
            <v>131962.5</v>
          </cell>
        </row>
        <row r="45">
          <cell r="D45">
            <v>372600</v>
          </cell>
          <cell r="F45">
            <v>316710</v>
          </cell>
        </row>
        <row r="46">
          <cell r="D46">
            <v>77625</v>
          </cell>
          <cell r="F46">
            <v>66067.5</v>
          </cell>
        </row>
        <row r="47">
          <cell r="D47">
            <v>31050</v>
          </cell>
          <cell r="F47">
            <v>26392.5</v>
          </cell>
        </row>
        <row r="48">
          <cell r="D48">
            <v>183195</v>
          </cell>
          <cell r="F48">
            <v>155767.5</v>
          </cell>
        </row>
        <row r="50">
          <cell r="D50">
            <v>51750</v>
          </cell>
          <cell r="F50">
            <v>43987.5</v>
          </cell>
        </row>
        <row r="51">
          <cell r="D51">
            <v>17250</v>
          </cell>
          <cell r="F51">
            <v>14662.5</v>
          </cell>
        </row>
        <row r="52">
          <cell r="D52">
            <v>69000</v>
          </cell>
          <cell r="F52">
            <v>58650</v>
          </cell>
        </row>
        <row r="53">
          <cell r="D53">
            <v>248400</v>
          </cell>
          <cell r="F53">
            <v>211140</v>
          </cell>
        </row>
        <row r="55">
          <cell r="D55">
            <v>1552.5</v>
          </cell>
          <cell r="F55">
            <v>1380</v>
          </cell>
        </row>
        <row r="56">
          <cell r="D56">
            <v>3105</v>
          </cell>
          <cell r="F56">
            <v>2760</v>
          </cell>
        </row>
        <row r="57">
          <cell r="D57">
            <v>37950</v>
          </cell>
          <cell r="F57">
            <v>32257.5</v>
          </cell>
        </row>
        <row r="59">
          <cell r="D59">
            <v>127650</v>
          </cell>
          <cell r="F59">
            <v>108502.5</v>
          </cell>
        </row>
        <row r="60">
          <cell r="D60">
            <v>41400</v>
          </cell>
          <cell r="F60">
            <v>35190</v>
          </cell>
        </row>
        <row r="62">
          <cell r="D62">
            <v>310500</v>
          </cell>
          <cell r="F62">
            <v>263925</v>
          </cell>
        </row>
        <row r="63">
          <cell r="D63">
            <v>136620</v>
          </cell>
          <cell r="F63">
            <v>116265</v>
          </cell>
        </row>
        <row r="64">
          <cell r="D64">
            <v>68310</v>
          </cell>
          <cell r="F64">
            <v>58132.5</v>
          </cell>
        </row>
        <row r="65">
          <cell r="D65">
            <v>136620</v>
          </cell>
          <cell r="F65">
            <v>116265</v>
          </cell>
        </row>
        <row r="66">
          <cell r="D66">
            <v>37260</v>
          </cell>
          <cell r="F66">
            <v>31740</v>
          </cell>
        </row>
        <row r="67">
          <cell r="D67">
            <v>74520</v>
          </cell>
          <cell r="F67">
            <v>63480</v>
          </cell>
        </row>
        <row r="68">
          <cell r="D68">
            <v>62100</v>
          </cell>
          <cell r="F68">
            <v>52785</v>
          </cell>
        </row>
        <row r="69">
          <cell r="D69">
            <v>55890</v>
          </cell>
          <cell r="F69">
            <v>47610</v>
          </cell>
        </row>
        <row r="70">
          <cell r="D70">
            <v>31050</v>
          </cell>
          <cell r="F70">
            <v>26392.5</v>
          </cell>
        </row>
        <row r="71">
          <cell r="D71">
            <v>139725</v>
          </cell>
          <cell r="F71">
            <v>118852.5</v>
          </cell>
        </row>
        <row r="72">
          <cell r="D72">
            <v>69862.5</v>
          </cell>
          <cell r="F72">
            <v>59512.5</v>
          </cell>
        </row>
        <row r="73">
          <cell r="D73">
            <v>124200</v>
          </cell>
          <cell r="F73">
            <v>105570</v>
          </cell>
        </row>
        <row r="74">
          <cell r="D74">
            <v>77625</v>
          </cell>
          <cell r="F74">
            <v>66067.5</v>
          </cell>
        </row>
        <row r="75">
          <cell r="D75">
            <v>108675</v>
          </cell>
          <cell r="F75">
            <v>92460</v>
          </cell>
        </row>
        <row r="76">
          <cell r="D76">
            <v>62100</v>
          </cell>
          <cell r="F76">
            <v>52785</v>
          </cell>
        </row>
        <row r="77">
          <cell r="D77">
            <v>155250</v>
          </cell>
          <cell r="F77">
            <v>131962.5</v>
          </cell>
        </row>
        <row r="78">
          <cell r="D78">
            <v>74520</v>
          </cell>
          <cell r="F78">
            <v>63480</v>
          </cell>
        </row>
        <row r="79">
          <cell r="D79">
            <v>93150</v>
          </cell>
          <cell r="F79">
            <v>79177.5</v>
          </cell>
        </row>
        <row r="80">
          <cell r="D80">
            <v>46575</v>
          </cell>
          <cell r="F80">
            <v>39675</v>
          </cell>
        </row>
        <row r="81">
          <cell r="D81">
            <v>93150</v>
          </cell>
          <cell r="F81">
            <v>79177.5</v>
          </cell>
        </row>
        <row r="82">
          <cell r="D82">
            <v>46575</v>
          </cell>
          <cell r="F82">
            <v>39675</v>
          </cell>
        </row>
        <row r="83">
          <cell r="D83">
            <v>12420</v>
          </cell>
          <cell r="F83">
            <v>10695</v>
          </cell>
        </row>
        <row r="84">
          <cell r="D84">
            <v>26082</v>
          </cell>
          <cell r="F84">
            <v>22252.5</v>
          </cell>
        </row>
        <row r="85">
          <cell r="D85">
            <v>4968</v>
          </cell>
          <cell r="F85">
            <v>4312.5</v>
          </cell>
        </row>
        <row r="86">
          <cell r="D86">
            <v>27600</v>
          </cell>
          <cell r="F86">
            <v>23460</v>
          </cell>
        </row>
        <row r="88">
          <cell r="D88">
            <v>279450</v>
          </cell>
          <cell r="F88">
            <v>237532.5</v>
          </cell>
        </row>
        <row r="89">
          <cell r="D89">
            <v>279450</v>
          </cell>
          <cell r="F89">
            <v>237532.5</v>
          </cell>
        </row>
        <row r="90">
          <cell r="D90">
            <v>136620</v>
          </cell>
          <cell r="F90">
            <v>116265</v>
          </cell>
        </row>
        <row r="91">
          <cell r="D91">
            <v>68310</v>
          </cell>
          <cell r="F91">
            <v>58132.5</v>
          </cell>
        </row>
        <row r="92">
          <cell r="D92">
            <v>136620</v>
          </cell>
          <cell r="F92">
            <v>116265</v>
          </cell>
        </row>
        <row r="93">
          <cell r="D93">
            <v>62100</v>
          </cell>
          <cell r="F93">
            <v>52785</v>
          </cell>
        </row>
        <row r="94">
          <cell r="D94">
            <v>62100</v>
          </cell>
          <cell r="F94">
            <v>52785</v>
          </cell>
        </row>
        <row r="95">
          <cell r="D95">
            <v>37260</v>
          </cell>
          <cell r="F95">
            <v>31740</v>
          </cell>
        </row>
        <row r="96">
          <cell r="D96">
            <v>74520</v>
          </cell>
          <cell r="F96">
            <v>63480</v>
          </cell>
        </row>
        <row r="97">
          <cell r="D97">
            <v>62100</v>
          </cell>
          <cell r="F97">
            <v>52785</v>
          </cell>
        </row>
        <row r="98">
          <cell r="D98">
            <v>55890</v>
          </cell>
          <cell r="F98">
            <v>47610</v>
          </cell>
        </row>
        <row r="99">
          <cell r="D99">
            <v>31050</v>
          </cell>
          <cell r="F99">
            <v>26392.5</v>
          </cell>
        </row>
        <row r="100">
          <cell r="D100">
            <v>139725</v>
          </cell>
          <cell r="F100">
            <v>118852.5</v>
          </cell>
        </row>
        <row r="101">
          <cell r="D101">
            <v>69862.5</v>
          </cell>
          <cell r="F101">
            <v>59512.5</v>
          </cell>
        </row>
        <row r="102">
          <cell r="D102">
            <v>155250</v>
          </cell>
          <cell r="F102">
            <v>131962.5</v>
          </cell>
        </row>
        <row r="103">
          <cell r="D103">
            <v>77625</v>
          </cell>
          <cell r="F103">
            <v>66067.5</v>
          </cell>
        </row>
        <row r="104">
          <cell r="D104">
            <v>108675</v>
          </cell>
          <cell r="F104">
            <v>92460</v>
          </cell>
        </row>
        <row r="105">
          <cell r="D105">
            <v>62100</v>
          </cell>
          <cell r="F105">
            <v>52785</v>
          </cell>
        </row>
        <row r="106">
          <cell r="D106">
            <v>155250</v>
          </cell>
          <cell r="F106">
            <v>131962.5</v>
          </cell>
        </row>
        <row r="107">
          <cell r="D107">
            <v>74520</v>
          </cell>
          <cell r="F107">
            <v>63480</v>
          </cell>
        </row>
        <row r="108">
          <cell r="D108">
            <v>93150</v>
          </cell>
          <cell r="F108">
            <v>79177.5</v>
          </cell>
        </row>
        <row r="109">
          <cell r="D109">
            <v>46575</v>
          </cell>
          <cell r="F109">
            <v>39675</v>
          </cell>
        </row>
        <row r="110">
          <cell r="D110">
            <v>93150</v>
          </cell>
          <cell r="F110">
            <v>79177.5</v>
          </cell>
        </row>
        <row r="111">
          <cell r="D111">
            <v>46575</v>
          </cell>
          <cell r="F111">
            <v>39675</v>
          </cell>
        </row>
        <row r="112">
          <cell r="D112">
            <v>27600</v>
          </cell>
          <cell r="F112">
            <v>23460</v>
          </cell>
        </row>
      </sheetData>
      <sheetData sheetId="24">
        <row r="3">
          <cell r="D3" t="str">
            <v>MSRP, RUB</v>
          </cell>
          <cell r="F3" t="str">
            <v>Dealer, RUB</v>
          </cell>
          <cell r="H3" t="str">
            <v>Professional Dealer, RUB</v>
          </cell>
        </row>
        <row r="7">
          <cell r="D7">
            <v>72450</v>
          </cell>
          <cell r="F7">
            <v>65205</v>
          </cell>
          <cell r="H7">
            <v>61582.5</v>
          </cell>
        </row>
        <row r="8">
          <cell r="D8">
            <v>57960</v>
          </cell>
          <cell r="F8">
            <v>52267.5</v>
          </cell>
          <cell r="H8">
            <v>51060</v>
          </cell>
        </row>
        <row r="9">
          <cell r="D9">
            <v>53130</v>
          </cell>
          <cell r="F9">
            <v>47955</v>
          </cell>
          <cell r="H9">
            <v>46920</v>
          </cell>
        </row>
        <row r="10">
          <cell r="D10">
            <v>43470</v>
          </cell>
          <cell r="F10">
            <v>39157.5</v>
          </cell>
          <cell r="H10">
            <v>38295</v>
          </cell>
        </row>
        <row r="11">
          <cell r="D11">
            <v>33810</v>
          </cell>
          <cell r="F11">
            <v>30532.5</v>
          </cell>
          <cell r="H11">
            <v>29842.5</v>
          </cell>
        </row>
        <row r="12">
          <cell r="D12">
            <v>111435</v>
          </cell>
          <cell r="F12">
            <v>100395</v>
          </cell>
          <cell r="H12">
            <v>98152.5</v>
          </cell>
        </row>
        <row r="13">
          <cell r="D13">
            <v>117127.5</v>
          </cell>
          <cell r="F13">
            <v>103672.5</v>
          </cell>
          <cell r="H13">
            <v>98325</v>
          </cell>
        </row>
        <row r="18">
          <cell r="D18">
            <v>241500</v>
          </cell>
          <cell r="F18">
            <v>217350</v>
          </cell>
          <cell r="H18">
            <v>205275</v>
          </cell>
        </row>
        <row r="19">
          <cell r="D19">
            <v>248400</v>
          </cell>
          <cell r="F19">
            <v>223560</v>
          </cell>
          <cell r="H19">
            <v>211140</v>
          </cell>
        </row>
        <row r="20">
          <cell r="D20">
            <v>82800</v>
          </cell>
          <cell r="F20">
            <v>74520</v>
          </cell>
          <cell r="H20">
            <v>70380</v>
          </cell>
        </row>
        <row r="21">
          <cell r="D21">
            <v>86250</v>
          </cell>
          <cell r="F21">
            <v>77625</v>
          </cell>
          <cell r="H21">
            <v>73312.5</v>
          </cell>
        </row>
        <row r="22">
          <cell r="D22">
            <v>82800</v>
          </cell>
          <cell r="F22">
            <v>74520</v>
          </cell>
          <cell r="H22">
            <v>70380</v>
          </cell>
        </row>
        <row r="23">
          <cell r="D23">
            <v>86250</v>
          </cell>
          <cell r="F23">
            <v>77625</v>
          </cell>
          <cell r="H23">
            <v>73312.5</v>
          </cell>
        </row>
        <row r="24">
          <cell r="D24">
            <v>51750</v>
          </cell>
          <cell r="F24">
            <v>46575</v>
          </cell>
          <cell r="H24">
            <v>43987.5</v>
          </cell>
        </row>
        <row r="25">
          <cell r="D25">
            <v>155250</v>
          </cell>
          <cell r="F25">
            <v>139725</v>
          </cell>
          <cell r="H25">
            <v>131962.5</v>
          </cell>
        </row>
        <row r="26">
          <cell r="D26">
            <v>51750</v>
          </cell>
          <cell r="F26">
            <v>46575</v>
          </cell>
          <cell r="H26">
            <v>43987.5</v>
          </cell>
        </row>
        <row r="27">
          <cell r="D27">
            <v>134550</v>
          </cell>
          <cell r="F27">
            <v>121095</v>
          </cell>
          <cell r="H27">
            <v>114367.5</v>
          </cell>
        </row>
        <row r="28">
          <cell r="D28">
            <v>72450</v>
          </cell>
          <cell r="F28">
            <v>65205</v>
          </cell>
          <cell r="H28">
            <v>61582.5</v>
          </cell>
        </row>
        <row r="29">
          <cell r="D29">
            <v>75900</v>
          </cell>
          <cell r="F29">
            <v>68310</v>
          </cell>
          <cell r="H29">
            <v>64515</v>
          </cell>
        </row>
        <row r="30">
          <cell r="D30">
            <v>120750</v>
          </cell>
          <cell r="F30">
            <v>108675</v>
          </cell>
          <cell r="H30">
            <v>102637.5</v>
          </cell>
        </row>
        <row r="31">
          <cell r="D31">
            <v>144900</v>
          </cell>
          <cell r="F31">
            <v>130410</v>
          </cell>
          <cell r="H31">
            <v>123165</v>
          </cell>
        </row>
        <row r="32">
          <cell r="D32">
            <v>155250</v>
          </cell>
          <cell r="F32">
            <v>139725</v>
          </cell>
          <cell r="H32">
            <v>131962.5</v>
          </cell>
        </row>
        <row r="33">
          <cell r="D33">
            <v>179400</v>
          </cell>
          <cell r="F33">
            <v>161460</v>
          </cell>
          <cell r="H33">
            <v>152490</v>
          </cell>
        </row>
        <row r="34">
          <cell r="D34">
            <v>103500</v>
          </cell>
          <cell r="F34">
            <v>93150</v>
          </cell>
          <cell r="H34">
            <v>87975</v>
          </cell>
        </row>
        <row r="35">
          <cell r="D35">
            <v>127650</v>
          </cell>
          <cell r="F35">
            <v>114885</v>
          </cell>
          <cell r="H35">
            <v>108502.5</v>
          </cell>
        </row>
        <row r="36">
          <cell r="D36">
            <v>82800</v>
          </cell>
          <cell r="F36">
            <v>74520</v>
          </cell>
          <cell r="H36">
            <v>70380</v>
          </cell>
        </row>
        <row r="37">
          <cell r="D37">
            <v>103500</v>
          </cell>
          <cell r="F37">
            <v>93150</v>
          </cell>
          <cell r="H37">
            <v>87975</v>
          </cell>
        </row>
        <row r="38">
          <cell r="D38">
            <v>79350</v>
          </cell>
          <cell r="F38">
            <v>71415</v>
          </cell>
          <cell r="H38">
            <v>67447.5</v>
          </cell>
        </row>
        <row r="39">
          <cell r="D39">
            <v>96600</v>
          </cell>
          <cell r="F39">
            <v>86940</v>
          </cell>
          <cell r="H39">
            <v>82110</v>
          </cell>
        </row>
        <row r="40">
          <cell r="D40">
            <v>113850</v>
          </cell>
          <cell r="F40">
            <v>102465</v>
          </cell>
          <cell r="H40">
            <v>96772.5</v>
          </cell>
        </row>
        <row r="41">
          <cell r="D41">
            <v>131100</v>
          </cell>
          <cell r="F41">
            <v>117990</v>
          </cell>
          <cell r="H41">
            <v>111435</v>
          </cell>
        </row>
        <row r="42">
          <cell r="D42">
            <v>113850</v>
          </cell>
          <cell r="F42">
            <v>102465</v>
          </cell>
          <cell r="H42">
            <v>96772.5</v>
          </cell>
        </row>
        <row r="43">
          <cell r="D43">
            <v>131100</v>
          </cell>
          <cell r="F43">
            <v>117990</v>
          </cell>
          <cell r="H43">
            <v>111435</v>
          </cell>
        </row>
        <row r="44">
          <cell r="D44">
            <v>34500</v>
          </cell>
          <cell r="F44">
            <v>31050</v>
          </cell>
          <cell r="H44">
            <v>29325</v>
          </cell>
        </row>
        <row r="45">
          <cell r="D45">
            <v>69000</v>
          </cell>
          <cell r="F45">
            <v>62100</v>
          </cell>
          <cell r="H45">
            <v>58650</v>
          </cell>
        </row>
        <row r="46">
          <cell r="D46">
            <v>224250</v>
          </cell>
          <cell r="F46">
            <v>201825</v>
          </cell>
          <cell r="H46">
            <v>190612.5</v>
          </cell>
        </row>
        <row r="47">
          <cell r="D47">
            <v>241500</v>
          </cell>
          <cell r="F47">
            <v>217350</v>
          </cell>
          <cell r="H47">
            <v>205275</v>
          </cell>
        </row>
        <row r="48">
          <cell r="D48">
            <v>138000</v>
          </cell>
          <cell r="F48">
            <v>124200</v>
          </cell>
          <cell r="H48">
            <v>117300</v>
          </cell>
        </row>
        <row r="49">
          <cell r="D49">
            <v>155250</v>
          </cell>
          <cell r="F49">
            <v>139725</v>
          </cell>
          <cell r="H49">
            <v>131962.5</v>
          </cell>
        </row>
        <row r="50">
          <cell r="D50">
            <v>34500</v>
          </cell>
          <cell r="F50">
            <v>31050</v>
          </cell>
          <cell r="H50">
            <v>29325</v>
          </cell>
        </row>
        <row r="51">
          <cell r="D51">
            <v>51750</v>
          </cell>
          <cell r="F51">
            <v>46575</v>
          </cell>
          <cell r="H51">
            <v>43987.5</v>
          </cell>
        </row>
        <row r="52">
          <cell r="D52">
            <v>69000</v>
          </cell>
          <cell r="F52">
            <v>62100</v>
          </cell>
          <cell r="H52">
            <v>58650</v>
          </cell>
        </row>
        <row r="53">
          <cell r="D53">
            <v>86250</v>
          </cell>
          <cell r="F53">
            <v>77625</v>
          </cell>
          <cell r="H53">
            <v>73312.5</v>
          </cell>
        </row>
        <row r="54">
          <cell r="D54">
            <v>1725</v>
          </cell>
          <cell r="F54">
            <v>1552.5</v>
          </cell>
          <cell r="H54">
            <v>1552.5</v>
          </cell>
        </row>
        <row r="55">
          <cell r="D55">
            <v>51750</v>
          </cell>
          <cell r="F55">
            <v>46575</v>
          </cell>
          <cell r="H55">
            <v>43987.5</v>
          </cell>
        </row>
        <row r="56">
          <cell r="D56">
            <v>69000</v>
          </cell>
          <cell r="F56">
            <v>62100</v>
          </cell>
          <cell r="H56">
            <v>58650</v>
          </cell>
        </row>
        <row r="57">
          <cell r="D57">
            <v>1725</v>
          </cell>
          <cell r="F57">
            <v>1552.5</v>
          </cell>
          <cell r="H57">
            <v>1552.5</v>
          </cell>
        </row>
        <row r="58">
          <cell r="D58">
            <v>69000</v>
          </cell>
          <cell r="F58">
            <v>62100</v>
          </cell>
          <cell r="H58">
            <v>58650</v>
          </cell>
        </row>
        <row r="59">
          <cell r="D59">
            <v>86250</v>
          </cell>
          <cell r="F59">
            <v>77625</v>
          </cell>
          <cell r="H59">
            <v>73312.5</v>
          </cell>
        </row>
        <row r="60">
          <cell r="D60">
            <v>110400</v>
          </cell>
          <cell r="F60">
            <v>99360</v>
          </cell>
          <cell r="H60">
            <v>93840</v>
          </cell>
        </row>
        <row r="61">
          <cell r="D61">
            <v>127650</v>
          </cell>
          <cell r="F61">
            <v>114885</v>
          </cell>
          <cell r="H61">
            <v>108502.5</v>
          </cell>
        </row>
        <row r="62">
          <cell r="D62">
            <v>17250</v>
          </cell>
          <cell r="F62">
            <v>15525</v>
          </cell>
          <cell r="H62">
            <v>14662.5</v>
          </cell>
        </row>
        <row r="63">
          <cell r="D63">
            <v>34500</v>
          </cell>
          <cell r="F63">
            <v>31050</v>
          </cell>
          <cell r="H63">
            <v>29325</v>
          </cell>
        </row>
        <row r="64">
          <cell r="D64">
            <v>27600</v>
          </cell>
          <cell r="F64">
            <v>24840</v>
          </cell>
          <cell r="H64">
            <v>23460</v>
          </cell>
        </row>
        <row r="65">
          <cell r="D65">
            <v>41400</v>
          </cell>
          <cell r="F65">
            <v>37260</v>
          </cell>
          <cell r="H65">
            <v>35190</v>
          </cell>
        </row>
        <row r="66">
          <cell r="D66">
            <v>34500</v>
          </cell>
          <cell r="F66">
            <v>31050</v>
          </cell>
          <cell r="H66">
            <v>29325</v>
          </cell>
        </row>
        <row r="67">
          <cell r="D67">
            <v>51750</v>
          </cell>
          <cell r="F67">
            <v>46575</v>
          </cell>
          <cell r="H67">
            <v>43987.5</v>
          </cell>
        </row>
        <row r="68">
          <cell r="D68">
            <v>34500</v>
          </cell>
          <cell r="F68">
            <v>31050</v>
          </cell>
          <cell r="H68">
            <v>29325</v>
          </cell>
        </row>
        <row r="69">
          <cell r="D69">
            <v>44850</v>
          </cell>
          <cell r="F69">
            <v>40365</v>
          </cell>
          <cell r="H69">
            <v>38122.5</v>
          </cell>
        </row>
        <row r="71">
          <cell r="D71">
            <v>4140</v>
          </cell>
          <cell r="F71">
            <v>3795</v>
          </cell>
          <cell r="H71">
            <v>3622.5</v>
          </cell>
        </row>
        <row r="72">
          <cell r="D72">
            <v>4140</v>
          </cell>
          <cell r="F72">
            <v>3795</v>
          </cell>
          <cell r="H72">
            <v>3622.5</v>
          </cell>
        </row>
        <row r="73">
          <cell r="D73">
            <v>3450</v>
          </cell>
          <cell r="F73">
            <v>3105</v>
          </cell>
          <cell r="H73">
            <v>2932.5</v>
          </cell>
        </row>
        <row r="74">
          <cell r="D74">
            <v>6900</v>
          </cell>
          <cell r="F74">
            <v>6210</v>
          </cell>
          <cell r="H74">
            <v>5865</v>
          </cell>
        </row>
        <row r="75">
          <cell r="D75">
            <v>6900</v>
          </cell>
          <cell r="F75">
            <v>6210</v>
          </cell>
          <cell r="H75">
            <v>5865</v>
          </cell>
        </row>
        <row r="76">
          <cell r="D76">
            <v>6900</v>
          </cell>
          <cell r="F76">
            <v>6210</v>
          </cell>
          <cell r="H76">
            <v>5865</v>
          </cell>
        </row>
        <row r="77">
          <cell r="D77">
            <v>6900</v>
          </cell>
          <cell r="F77">
            <v>6210</v>
          </cell>
          <cell r="H77">
            <v>5865</v>
          </cell>
        </row>
        <row r="78">
          <cell r="D78">
            <v>10350</v>
          </cell>
          <cell r="F78">
            <v>9315</v>
          </cell>
          <cell r="H78">
            <v>8797.5</v>
          </cell>
        </row>
        <row r="80">
          <cell r="D80">
            <v>20700</v>
          </cell>
          <cell r="F80">
            <v>18630</v>
          </cell>
          <cell r="H80">
            <v>17595</v>
          </cell>
        </row>
        <row r="81">
          <cell r="D81">
            <v>17250</v>
          </cell>
          <cell r="F81">
            <v>15525</v>
          </cell>
          <cell r="H81">
            <v>14662.5</v>
          </cell>
        </row>
        <row r="82">
          <cell r="D82">
            <v>20700</v>
          </cell>
          <cell r="F82">
            <v>18630</v>
          </cell>
          <cell r="H82">
            <v>17595</v>
          </cell>
        </row>
        <row r="83">
          <cell r="D83">
            <v>29325</v>
          </cell>
          <cell r="F83">
            <v>26392.5</v>
          </cell>
          <cell r="H83">
            <v>25012.5</v>
          </cell>
        </row>
        <row r="84">
          <cell r="D84">
            <v>24150</v>
          </cell>
          <cell r="F84">
            <v>21735</v>
          </cell>
          <cell r="H84">
            <v>20527.5</v>
          </cell>
        </row>
        <row r="85">
          <cell r="D85">
            <v>41400</v>
          </cell>
          <cell r="F85">
            <v>37260</v>
          </cell>
          <cell r="H85">
            <v>35190</v>
          </cell>
        </row>
        <row r="86">
          <cell r="D86">
            <v>69000</v>
          </cell>
          <cell r="F86">
            <v>62100</v>
          </cell>
          <cell r="H86">
            <v>58650</v>
          </cell>
        </row>
        <row r="87">
          <cell r="D87">
            <v>69000</v>
          </cell>
          <cell r="F87">
            <v>62100</v>
          </cell>
          <cell r="H87">
            <v>58650</v>
          </cell>
        </row>
        <row r="88">
          <cell r="D88">
            <v>41400</v>
          </cell>
          <cell r="F88">
            <v>37260</v>
          </cell>
          <cell r="H88">
            <v>35190</v>
          </cell>
        </row>
        <row r="89">
          <cell r="D89">
            <v>48300</v>
          </cell>
          <cell r="F89">
            <v>43470</v>
          </cell>
          <cell r="H89">
            <v>41055</v>
          </cell>
        </row>
        <row r="90">
          <cell r="D90">
            <v>51750</v>
          </cell>
          <cell r="F90">
            <v>46575</v>
          </cell>
          <cell r="H90">
            <v>43987.5</v>
          </cell>
        </row>
        <row r="91">
          <cell r="D91">
            <v>51750</v>
          </cell>
          <cell r="F91">
            <v>46575</v>
          </cell>
          <cell r="H91">
            <v>43987.5</v>
          </cell>
        </row>
        <row r="92">
          <cell r="D92">
            <v>48300</v>
          </cell>
          <cell r="F92">
            <v>43470</v>
          </cell>
          <cell r="H92">
            <v>41055</v>
          </cell>
        </row>
        <row r="93">
          <cell r="D93">
            <v>55200</v>
          </cell>
          <cell r="F93">
            <v>49680</v>
          </cell>
          <cell r="H93">
            <v>46920</v>
          </cell>
        </row>
        <row r="94">
          <cell r="D94">
            <v>58650</v>
          </cell>
          <cell r="F94">
            <v>52785</v>
          </cell>
          <cell r="H94">
            <v>49852.5</v>
          </cell>
        </row>
        <row r="95">
          <cell r="D95">
            <v>51750</v>
          </cell>
          <cell r="F95">
            <v>46575</v>
          </cell>
          <cell r="H95">
            <v>43987.5</v>
          </cell>
        </row>
        <row r="96">
          <cell r="D96">
            <v>69000</v>
          </cell>
          <cell r="F96">
            <v>62100</v>
          </cell>
          <cell r="H96">
            <v>58650</v>
          </cell>
        </row>
        <row r="97">
          <cell r="D97">
            <v>69000</v>
          </cell>
          <cell r="F97">
            <v>62100</v>
          </cell>
          <cell r="H97">
            <v>58650</v>
          </cell>
        </row>
        <row r="98">
          <cell r="D98">
            <v>72450</v>
          </cell>
          <cell r="F98">
            <v>65205</v>
          </cell>
          <cell r="H98">
            <v>61582.5</v>
          </cell>
        </row>
        <row r="99">
          <cell r="D99">
            <v>86250</v>
          </cell>
          <cell r="F99">
            <v>77625</v>
          </cell>
          <cell r="H99">
            <v>73312.5</v>
          </cell>
        </row>
        <row r="100">
          <cell r="D100">
            <v>86250</v>
          </cell>
          <cell r="F100">
            <v>77625</v>
          </cell>
          <cell r="H100">
            <v>73312.5</v>
          </cell>
        </row>
        <row r="101">
          <cell r="D101">
            <v>89700</v>
          </cell>
          <cell r="F101">
            <v>80730</v>
          </cell>
          <cell r="H101">
            <v>76245</v>
          </cell>
        </row>
        <row r="102">
          <cell r="D102">
            <v>34500</v>
          </cell>
          <cell r="F102">
            <v>31050</v>
          </cell>
          <cell r="H102">
            <v>29325</v>
          </cell>
        </row>
        <row r="103">
          <cell r="D103">
            <v>34500</v>
          </cell>
          <cell r="F103">
            <v>31050</v>
          </cell>
          <cell r="H103">
            <v>29325</v>
          </cell>
        </row>
        <row r="104">
          <cell r="D104">
            <v>34500</v>
          </cell>
          <cell r="F104">
            <v>31050</v>
          </cell>
          <cell r="H104">
            <v>29325</v>
          </cell>
        </row>
        <row r="105">
          <cell r="D105">
            <v>34500</v>
          </cell>
          <cell r="F105">
            <v>31050</v>
          </cell>
          <cell r="H105">
            <v>29325</v>
          </cell>
        </row>
        <row r="106">
          <cell r="D106">
            <v>27600</v>
          </cell>
          <cell r="F106">
            <v>24840</v>
          </cell>
          <cell r="H106">
            <v>23460</v>
          </cell>
        </row>
        <row r="107">
          <cell r="D107">
            <v>3450</v>
          </cell>
          <cell r="F107">
            <v>3105</v>
          </cell>
          <cell r="H107">
            <v>2932.5</v>
          </cell>
        </row>
        <row r="108">
          <cell r="D108">
            <v>34500</v>
          </cell>
          <cell r="F108">
            <v>31050</v>
          </cell>
          <cell r="H108">
            <v>29325</v>
          </cell>
        </row>
        <row r="109">
          <cell r="D109">
            <v>27600</v>
          </cell>
          <cell r="F109">
            <v>24840</v>
          </cell>
          <cell r="H109">
            <v>23460</v>
          </cell>
        </row>
        <row r="110">
          <cell r="D110">
            <v>10350</v>
          </cell>
          <cell r="F110">
            <v>9315</v>
          </cell>
          <cell r="H110">
            <v>8797.5</v>
          </cell>
        </row>
        <row r="111">
          <cell r="D111">
            <v>17250</v>
          </cell>
          <cell r="F111">
            <v>15525</v>
          </cell>
          <cell r="H111">
            <v>14662.5</v>
          </cell>
        </row>
        <row r="112">
          <cell r="D112">
            <v>17250</v>
          </cell>
          <cell r="F112">
            <v>15525</v>
          </cell>
          <cell r="H112">
            <v>14662.5</v>
          </cell>
        </row>
        <row r="113">
          <cell r="D113">
            <v>17250</v>
          </cell>
          <cell r="F113">
            <v>15525</v>
          </cell>
          <cell r="H113">
            <v>14662.5</v>
          </cell>
        </row>
        <row r="114">
          <cell r="D114">
            <v>17250</v>
          </cell>
          <cell r="F114">
            <v>15525</v>
          </cell>
          <cell r="H114">
            <v>14662.5</v>
          </cell>
        </row>
        <row r="115">
          <cell r="D115">
            <v>24150</v>
          </cell>
          <cell r="F115">
            <v>21735</v>
          </cell>
          <cell r="H115">
            <v>20527.5</v>
          </cell>
        </row>
        <row r="116">
          <cell r="D116">
            <v>24150</v>
          </cell>
          <cell r="F116">
            <v>21735</v>
          </cell>
          <cell r="H116">
            <v>20527.5</v>
          </cell>
        </row>
        <row r="117">
          <cell r="D117">
            <v>24150</v>
          </cell>
          <cell r="F117">
            <v>21735</v>
          </cell>
          <cell r="H117">
            <v>20527.5</v>
          </cell>
        </row>
        <row r="118">
          <cell r="D118">
            <v>24150</v>
          </cell>
          <cell r="F118">
            <v>21735</v>
          </cell>
          <cell r="H118">
            <v>20527.5</v>
          </cell>
        </row>
        <row r="119">
          <cell r="D119">
            <v>34500</v>
          </cell>
          <cell r="F119">
            <v>31050</v>
          </cell>
          <cell r="H119">
            <v>29325</v>
          </cell>
        </row>
        <row r="120">
          <cell r="D120">
            <v>34500</v>
          </cell>
          <cell r="F120">
            <v>31050</v>
          </cell>
          <cell r="H120">
            <v>29325</v>
          </cell>
        </row>
        <row r="121">
          <cell r="D121">
            <v>1207.5</v>
          </cell>
          <cell r="F121">
            <v>1207.5</v>
          </cell>
          <cell r="H121">
            <v>1035</v>
          </cell>
        </row>
        <row r="122">
          <cell r="D122">
            <v>20700</v>
          </cell>
          <cell r="F122">
            <v>18630</v>
          </cell>
          <cell r="H122">
            <v>17595</v>
          </cell>
        </row>
        <row r="123">
          <cell r="D123">
            <v>17250</v>
          </cell>
          <cell r="F123">
            <v>15525</v>
          </cell>
          <cell r="H123">
            <v>14662.5</v>
          </cell>
        </row>
        <row r="124">
          <cell r="D124">
            <v>27600</v>
          </cell>
          <cell r="F124">
            <v>24840</v>
          </cell>
          <cell r="H124">
            <v>23460</v>
          </cell>
        </row>
        <row r="125">
          <cell r="D125">
            <v>12075</v>
          </cell>
          <cell r="F125">
            <v>10867.5</v>
          </cell>
          <cell r="H125">
            <v>10350</v>
          </cell>
        </row>
        <row r="126">
          <cell r="D126">
            <v>20700</v>
          </cell>
          <cell r="F126">
            <v>18630</v>
          </cell>
          <cell r="H126">
            <v>17595</v>
          </cell>
        </row>
        <row r="127">
          <cell r="D127">
            <v>12075</v>
          </cell>
          <cell r="F127">
            <v>10867.5</v>
          </cell>
          <cell r="H127">
            <v>10350</v>
          </cell>
        </row>
        <row r="128">
          <cell r="D128">
            <v>51750</v>
          </cell>
          <cell r="F128">
            <v>46575</v>
          </cell>
          <cell r="H128">
            <v>43987.5</v>
          </cell>
        </row>
        <row r="129">
          <cell r="D129">
            <v>69000</v>
          </cell>
          <cell r="F129">
            <v>62100</v>
          </cell>
          <cell r="H129">
            <v>58650</v>
          </cell>
        </row>
        <row r="130">
          <cell r="D130">
            <v>69000</v>
          </cell>
          <cell r="F130">
            <v>62100</v>
          </cell>
          <cell r="H130">
            <v>58650</v>
          </cell>
        </row>
        <row r="131">
          <cell r="D131">
            <v>51750</v>
          </cell>
          <cell r="F131">
            <v>46575</v>
          </cell>
          <cell r="H131">
            <v>43987.5</v>
          </cell>
        </row>
        <row r="132">
          <cell r="D132">
            <v>4312.5</v>
          </cell>
          <cell r="F132">
            <v>3967.5</v>
          </cell>
          <cell r="H132">
            <v>3795</v>
          </cell>
        </row>
        <row r="133">
          <cell r="D133">
            <v>4312.5</v>
          </cell>
          <cell r="F133">
            <v>3967.5</v>
          </cell>
          <cell r="H133">
            <v>3795</v>
          </cell>
        </row>
        <row r="134">
          <cell r="D134">
            <v>4312.5</v>
          </cell>
          <cell r="F134">
            <v>3967.5</v>
          </cell>
          <cell r="H134">
            <v>3795</v>
          </cell>
        </row>
        <row r="135">
          <cell r="D135">
            <v>6900</v>
          </cell>
          <cell r="F135">
            <v>6210</v>
          </cell>
          <cell r="H135">
            <v>5865</v>
          </cell>
        </row>
      </sheetData>
      <sheetData sheetId="25">
        <row r="3">
          <cell r="D3" t="str">
            <v>MSRP, RUB</v>
          </cell>
          <cell r="F3" t="str">
            <v>Dealer, RUB</v>
          </cell>
          <cell r="H3" t="str">
            <v>Professional Dealer, RUB</v>
          </cell>
        </row>
        <row r="9">
          <cell r="D9">
            <v>206827.5</v>
          </cell>
          <cell r="F9">
            <v>186300</v>
          </cell>
          <cell r="H9">
            <v>182160</v>
          </cell>
        </row>
        <row r="10">
          <cell r="D10">
            <v>31015.5</v>
          </cell>
          <cell r="F10">
            <v>27945</v>
          </cell>
          <cell r="H10">
            <v>27600</v>
          </cell>
        </row>
        <row r="12">
          <cell r="D12">
            <v>237877.5</v>
          </cell>
          <cell r="F12">
            <v>214245</v>
          </cell>
          <cell r="H12">
            <v>209415</v>
          </cell>
        </row>
        <row r="13">
          <cell r="D13">
            <v>237877.5</v>
          </cell>
          <cell r="F13">
            <v>214245</v>
          </cell>
          <cell r="H13">
            <v>209415</v>
          </cell>
        </row>
        <row r="14">
          <cell r="D14">
            <v>115575</v>
          </cell>
          <cell r="F14">
            <v>104190</v>
          </cell>
          <cell r="H14">
            <v>101775</v>
          </cell>
        </row>
        <row r="15">
          <cell r="D15">
            <v>119025</v>
          </cell>
          <cell r="F15">
            <v>107295</v>
          </cell>
          <cell r="H15">
            <v>104880</v>
          </cell>
        </row>
        <row r="16">
          <cell r="D16">
            <v>298425</v>
          </cell>
          <cell r="F16">
            <v>268755</v>
          </cell>
          <cell r="H16">
            <v>262890</v>
          </cell>
        </row>
        <row r="18">
          <cell r="D18">
            <v>690000</v>
          </cell>
          <cell r="F18">
            <v>621000</v>
          </cell>
          <cell r="H18">
            <v>607200</v>
          </cell>
        </row>
        <row r="19">
          <cell r="D19">
            <v>103500</v>
          </cell>
          <cell r="F19">
            <v>93150</v>
          </cell>
          <cell r="H19">
            <v>91080</v>
          </cell>
        </row>
        <row r="20">
          <cell r="D20">
            <v>303600</v>
          </cell>
          <cell r="F20">
            <v>273240</v>
          </cell>
          <cell r="H20">
            <v>267375</v>
          </cell>
        </row>
        <row r="22">
          <cell r="D22">
            <v>206827.5</v>
          </cell>
          <cell r="F22">
            <v>186300</v>
          </cell>
          <cell r="H22">
            <v>182160</v>
          </cell>
        </row>
        <row r="23">
          <cell r="D23">
            <v>31015.5</v>
          </cell>
          <cell r="F23">
            <v>27945</v>
          </cell>
          <cell r="H23">
            <v>27600</v>
          </cell>
        </row>
      </sheetData>
      <sheetData sheetId="26">
        <row r="3">
          <cell r="E3" t="str">
            <v>MSRP, RUB</v>
          </cell>
          <cell r="G3" t="str">
            <v>Professional Dealer, RUB</v>
          </cell>
        </row>
        <row r="6">
          <cell r="G6" t="e">
            <v>#REF!</v>
          </cell>
        </row>
        <row r="7">
          <cell r="E7" t="str">
            <v>MSRP, RUB</v>
          </cell>
        </row>
        <row r="42">
          <cell r="G42" t="e">
            <v>#REF!</v>
          </cell>
        </row>
        <row r="45">
          <cell r="E45">
            <v>75727.5</v>
          </cell>
          <cell r="G45">
            <v>64515</v>
          </cell>
        </row>
        <row r="46">
          <cell r="E46">
            <v>75727.5</v>
          </cell>
          <cell r="G46">
            <v>64515</v>
          </cell>
        </row>
        <row r="47">
          <cell r="E47">
            <v>22597.5</v>
          </cell>
          <cell r="G47">
            <v>19320</v>
          </cell>
        </row>
        <row r="48">
          <cell r="E48">
            <v>37777.5</v>
          </cell>
          <cell r="G48">
            <v>32430</v>
          </cell>
        </row>
        <row r="49">
          <cell r="E49">
            <v>37777.5</v>
          </cell>
          <cell r="G49">
            <v>32430</v>
          </cell>
        </row>
        <row r="50">
          <cell r="E50">
            <v>41572.5</v>
          </cell>
          <cell r="G50">
            <v>35535</v>
          </cell>
        </row>
        <row r="51">
          <cell r="E51">
            <v>60547.5</v>
          </cell>
          <cell r="G51">
            <v>51750</v>
          </cell>
        </row>
        <row r="52">
          <cell r="E52">
            <v>60547.5</v>
          </cell>
          <cell r="G52">
            <v>51750</v>
          </cell>
        </row>
        <row r="53">
          <cell r="E53">
            <v>60547.5</v>
          </cell>
          <cell r="G53">
            <v>51750</v>
          </cell>
        </row>
        <row r="54">
          <cell r="E54">
            <v>37777.5</v>
          </cell>
          <cell r="G54">
            <v>32430</v>
          </cell>
        </row>
        <row r="55">
          <cell r="E55">
            <v>37777.5</v>
          </cell>
          <cell r="G55">
            <v>32430</v>
          </cell>
        </row>
        <row r="56">
          <cell r="E56">
            <v>41572.5</v>
          </cell>
          <cell r="G56">
            <v>35535</v>
          </cell>
        </row>
        <row r="57">
          <cell r="E57">
            <v>37777.5</v>
          </cell>
          <cell r="G57">
            <v>32430</v>
          </cell>
        </row>
        <row r="58">
          <cell r="E58">
            <v>41572.5</v>
          </cell>
          <cell r="G58">
            <v>35535</v>
          </cell>
        </row>
        <row r="59">
          <cell r="E59">
            <v>22597.5</v>
          </cell>
          <cell r="G59">
            <v>19320</v>
          </cell>
        </row>
        <row r="60">
          <cell r="E60">
            <v>60547.5</v>
          </cell>
          <cell r="G60">
            <v>51750</v>
          </cell>
        </row>
        <row r="61">
          <cell r="E61">
            <v>60547.5</v>
          </cell>
          <cell r="G61">
            <v>51750</v>
          </cell>
        </row>
        <row r="62">
          <cell r="E62">
            <v>60547.5</v>
          </cell>
          <cell r="G62">
            <v>51750</v>
          </cell>
        </row>
        <row r="63">
          <cell r="E63">
            <v>33982.5</v>
          </cell>
          <cell r="G63">
            <v>28980</v>
          </cell>
        </row>
        <row r="64">
          <cell r="E64">
            <v>33982.5</v>
          </cell>
          <cell r="G64">
            <v>28980</v>
          </cell>
        </row>
        <row r="65">
          <cell r="E65">
            <v>41572.5</v>
          </cell>
          <cell r="G65">
            <v>35535</v>
          </cell>
        </row>
        <row r="66">
          <cell r="E66">
            <v>33982.5</v>
          </cell>
          <cell r="G66">
            <v>28980</v>
          </cell>
        </row>
        <row r="67">
          <cell r="E67">
            <v>41572.5</v>
          </cell>
          <cell r="G67">
            <v>35535</v>
          </cell>
        </row>
        <row r="68">
          <cell r="E68">
            <v>33982.5</v>
          </cell>
          <cell r="G68">
            <v>28980</v>
          </cell>
        </row>
        <row r="69">
          <cell r="E69">
            <v>33982.5</v>
          </cell>
          <cell r="G69">
            <v>28980</v>
          </cell>
        </row>
        <row r="70">
          <cell r="E70">
            <v>11557.5</v>
          </cell>
          <cell r="G70">
            <v>10005</v>
          </cell>
        </row>
        <row r="71">
          <cell r="E71">
            <v>11557.5</v>
          </cell>
          <cell r="G71">
            <v>10005</v>
          </cell>
        </row>
        <row r="72">
          <cell r="E72">
            <v>19147.5</v>
          </cell>
          <cell r="G72">
            <v>16560</v>
          </cell>
        </row>
        <row r="73">
          <cell r="E73">
            <v>19147.5</v>
          </cell>
          <cell r="G73">
            <v>16560</v>
          </cell>
        </row>
        <row r="74">
          <cell r="E74">
            <v>11557.5</v>
          </cell>
          <cell r="G74">
            <v>10005</v>
          </cell>
        </row>
        <row r="75">
          <cell r="E75">
            <v>11557.5</v>
          </cell>
          <cell r="G75">
            <v>10005</v>
          </cell>
        </row>
        <row r="76">
          <cell r="E76">
            <v>11557.5</v>
          </cell>
          <cell r="G76">
            <v>10005</v>
          </cell>
        </row>
        <row r="77">
          <cell r="E77">
            <v>11557.5</v>
          </cell>
          <cell r="G77">
            <v>10005</v>
          </cell>
        </row>
        <row r="78">
          <cell r="E78">
            <v>11557.5</v>
          </cell>
          <cell r="G78">
            <v>10005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ercial"/>
      <sheetName val="Education "/>
      <sheetName val="M&amp;E"/>
      <sheetName val="EDU"/>
      <sheetName val="NFR"/>
      <sheetName val="Miscellaneous"/>
      <sheetName val="Product Availability"/>
      <sheetName val="Legend"/>
    </sheetNames>
    <sheetDataSet>
      <sheetData sheetId="0">
        <row r="1">
          <cell r="A1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stor.r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68"/>
  <sheetViews>
    <sheetView tabSelected="1" zoomScalePageLayoutView="0" workbookViewId="0" topLeftCell="A1">
      <selection activeCell="A5" sqref="A5"/>
    </sheetView>
  </sheetViews>
  <sheetFormatPr defaultColWidth="9.00390625" defaultRowHeight="12.75" outlineLevelCol="1"/>
  <cols>
    <col min="1" max="1" width="17.50390625" style="1" customWidth="1"/>
    <col min="2" max="2" width="75.75390625" style="1" customWidth="1"/>
    <col min="3" max="3" width="12.00390625" style="1" customWidth="1"/>
    <col min="4" max="5" width="8.75390625" style="1" hidden="1" customWidth="1" outlineLevel="1"/>
    <col min="6" max="6" width="9.125" style="1" customWidth="1" collapsed="1"/>
    <col min="7" max="7" width="8.75390625" style="2" customWidth="1"/>
    <col min="8" max="16384" width="8.75390625" style="1" customWidth="1"/>
  </cols>
  <sheetData>
    <row r="1" spans="1:49" s="92" customFormat="1" ht="15">
      <c r="A1" s="95" t="s">
        <v>111</v>
      </c>
      <c r="B1" s="95"/>
      <c r="C1" s="95"/>
      <c r="AW1" s="93"/>
    </row>
    <row r="2" spans="1:49" s="92" customFormat="1" ht="15">
      <c r="A2" s="96" t="s">
        <v>112</v>
      </c>
      <c r="B2" s="96"/>
      <c r="C2" s="96"/>
      <c r="AW2" s="93"/>
    </row>
    <row r="3" spans="1:49" s="92" customFormat="1" ht="15">
      <c r="A3" s="95" t="s">
        <v>113</v>
      </c>
      <c r="B3" s="95"/>
      <c r="C3" s="95"/>
      <c r="AW3" s="93"/>
    </row>
    <row r="4" spans="1:49" s="92" customFormat="1" ht="15">
      <c r="A4" s="95" t="s">
        <v>114</v>
      </c>
      <c r="B4" s="95"/>
      <c r="C4" s="95"/>
      <c r="AW4" s="93"/>
    </row>
    <row r="5" spans="1:5" ht="52.5" customHeight="1">
      <c r="A5" s="3" t="s">
        <v>0</v>
      </c>
      <c r="B5" s="4"/>
      <c r="C5" s="5"/>
      <c r="D5" s="5"/>
      <c r="E5" s="6"/>
    </row>
    <row r="6" spans="1:5" ht="15">
      <c r="A6" s="69"/>
      <c r="B6" s="70" t="s">
        <v>1</v>
      </c>
      <c r="C6" s="71"/>
      <c r="D6" s="7"/>
      <c r="E6" s="8"/>
    </row>
    <row r="7" spans="1:6" ht="22.5">
      <c r="A7" s="72" t="s">
        <v>59</v>
      </c>
      <c r="B7" s="9" t="s">
        <v>60</v>
      </c>
      <c r="C7" s="73">
        <v>1450</v>
      </c>
      <c r="D7" s="10">
        <f>C7*usd_1</f>
        <v>50025</v>
      </c>
      <c r="E7" s="11" t="e">
        <f>#REF!*usd_1</f>
        <v>#REF!</v>
      </c>
      <c r="F7" s="12"/>
    </row>
    <row r="8" spans="1:6" ht="22.5">
      <c r="A8" s="72" t="s">
        <v>61</v>
      </c>
      <c r="B8" s="9" t="s">
        <v>62</v>
      </c>
      <c r="C8" s="73">
        <v>1450</v>
      </c>
      <c r="D8" s="10">
        <f>C8*usd_1</f>
        <v>50025</v>
      </c>
      <c r="E8" s="11" t="e">
        <f>#REF!*usd_1</f>
        <v>#REF!</v>
      </c>
      <c r="F8" s="12"/>
    </row>
    <row r="9" spans="1:6" ht="22.5">
      <c r="A9" s="72" t="s">
        <v>63</v>
      </c>
      <c r="B9" s="9" t="s">
        <v>64</v>
      </c>
      <c r="C9" s="73">
        <v>1210</v>
      </c>
      <c r="D9" s="10">
        <f>C9*usd_1</f>
        <v>41745</v>
      </c>
      <c r="E9" s="11" t="e">
        <f>#REF!*usd_1</f>
        <v>#REF!</v>
      </c>
      <c r="F9" s="12"/>
    </row>
    <row r="10" spans="1:6" ht="15" customHeight="1">
      <c r="A10" s="72" t="s">
        <v>65</v>
      </c>
      <c r="B10" s="9" t="s">
        <v>66</v>
      </c>
      <c r="C10" s="73">
        <v>970</v>
      </c>
      <c r="D10" s="10">
        <f>C10*usd_1</f>
        <v>33465</v>
      </c>
      <c r="E10" s="11" t="e">
        <f>#REF!*usd_1</f>
        <v>#REF!</v>
      </c>
      <c r="F10" s="12"/>
    </row>
    <row r="11" spans="1:6" ht="22.5">
      <c r="A11" s="72" t="s">
        <v>67</v>
      </c>
      <c r="B11" s="9" t="s">
        <v>68</v>
      </c>
      <c r="C11" s="73">
        <v>1570</v>
      </c>
      <c r="D11" s="10">
        <f>C11*usd_1</f>
        <v>54165</v>
      </c>
      <c r="E11" s="11" t="e">
        <f>#REF!*usd_1</f>
        <v>#REF!</v>
      </c>
      <c r="F11" s="12"/>
    </row>
    <row r="12" spans="1:5" ht="15" customHeight="1">
      <c r="A12" s="74"/>
      <c r="B12" s="75" t="s">
        <v>2</v>
      </c>
      <c r="C12" s="76"/>
      <c r="D12" s="14"/>
      <c r="E12" s="15"/>
    </row>
    <row r="13" spans="1:5" ht="12.75">
      <c r="A13" s="16" t="s">
        <v>3</v>
      </c>
      <c r="B13" s="17" t="s">
        <v>69</v>
      </c>
      <c r="C13" s="77">
        <v>495</v>
      </c>
      <c r="D13" s="18">
        <f>C13*usd_1</f>
        <v>17077.5</v>
      </c>
      <c r="E13" s="11" t="e">
        <f>#REF!*usd_1</f>
        <v>#REF!</v>
      </c>
    </row>
    <row r="14" spans="1:5" ht="12.75">
      <c r="A14" s="16" t="s">
        <v>4</v>
      </c>
      <c r="B14" s="19" t="s">
        <v>70</v>
      </c>
      <c r="C14" s="78">
        <v>445</v>
      </c>
      <c r="D14" s="20">
        <f>C14*usd_1</f>
        <v>15352.5</v>
      </c>
      <c r="E14" s="21" t="e">
        <f>#REF!*usd_1</f>
        <v>#REF!</v>
      </c>
    </row>
    <row r="15" spans="1:5" ht="15" customHeight="1">
      <c r="A15" s="94" t="s">
        <v>5</v>
      </c>
      <c r="B15" s="94"/>
      <c r="C15" s="79"/>
      <c r="D15" s="22"/>
      <c r="E15" s="23"/>
    </row>
    <row r="16" spans="1:5" ht="12" customHeight="1">
      <c r="A16" s="16" t="s">
        <v>6</v>
      </c>
      <c r="B16" s="24" t="s">
        <v>71</v>
      </c>
      <c r="C16" s="80">
        <v>2250</v>
      </c>
      <c r="D16" s="25">
        <f aca="true" t="shared" si="0" ref="D16:D23">C16*usd_1</f>
        <v>77625</v>
      </c>
      <c r="E16" s="26" t="e">
        <f>#REF!*usd_1</f>
        <v>#REF!</v>
      </c>
    </row>
    <row r="17" spans="1:5" ht="12.75">
      <c r="A17" s="16" t="s">
        <v>7</v>
      </c>
      <c r="B17" s="17" t="s">
        <v>72</v>
      </c>
      <c r="C17" s="81">
        <v>1395</v>
      </c>
      <c r="D17" s="18">
        <f t="shared" si="0"/>
        <v>48127.5</v>
      </c>
      <c r="E17" s="11" t="e">
        <f>#REF!*usd_1</f>
        <v>#REF!</v>
      </c>
    </row>
    <row r="18" spans="1:5" ht="12.75">
      <c r="A18" s="16" t="s">
        <v>8</v>
      </c>
      <c r="B18" s="17" t="s">
        <v>73</v>
      </c>
      <c r="C18" s="81">
        <v>1095</v>
      </c>
      <c r="D18" s="18">
        <f t="shared" si="0"/>
        <v>37777.5</v>
      </c>
      <c r="E18" s="11" t="e">
        <f>#REF!*usd_1</f>
        <v>#REF!</v>
      </c>
    </row>
    <row r="19" spans="1:5" ht="12.75">
      <c r="A19" s="16" t="s">
        <v>9</v>
      </c>
      <c r="B19" s="17" t="s">
        <v>74</v>
      </c>
      <c r="C19" s="81">
        <v>3395</v>
      </c>
      <c r="D19" s="18">
        <f t="shared" si="0"/>
        <v>117127.5</v>
      </c>
      <c r="E19" s="11" t="e">
        <f>#REF!*usd_1</f>
        <v>#REF!</v>
      </c>
    </row>
    <row r="20" spans="1:5" ht="12.75">
      <c r="A20" s="16" t="s">
        <v>10</v>
      </c>
      <c r="B20" s="17" t="s">
        <v>75</v>
      </c>
      <c r="C20" s="81">
        <v>1695</v>
      </c>
      <c r="D20" s="18">
        <f t="shared" si="0"/>
        <v>58477.5</v>
      </c>
      <c r="E20" s="11" t="e">
        <f>#REF!*usd_1</f>
        <v>#REF!</v>
      </c>
    </row>
    <row r="21" spans="1:5" ht="12.75">
      <c r="A21" s="16" t="s">
        <v>11</v>
      </c>
      <c r="B21" s="17" t="s">
        <v>76</v>
      </c>
      <c r="C21" s="81">
        <v>1295</v>
      </c>
      <c r="D21" s="18">
        <f t="shared" si="0"/>
        <v>44677.5</v>
      </c>
      <c r="E21" s="11" t="e">
        <f>#REF!*usd_1</f>
        <v>#REF!</v>
      </c>
    </row>
    <row r="22" spans="1:5" ht="12">
      <c r="A22" s="16" t="s">
        <v>12</v>
      </c>
      <c r="B22" s="19" t="s">
        <v>77</v>
      </c>
      <c r="C22" s="82">
        <v>105</v>
      </c>
      <c r="D22" s="20">
        <f t="shared" si="0"/>
        <v>3622.5</v>
      </c>
      <c r="E22" s="21" t="e">
        <f>#REF!*usd_1</f>
        <v>#REF!</v>
      </c>
    </row>
    <row r="23" spans="1:5" ht="12">
      <c r="A23" s="27" t="s">
        <v>13</v>
      </c>
      <c r="B23" s="19" t="s">
        <v>78</v>
      </c>
      <c r="C23" s="82">
        <v>230</v>
      </c>
      <c r="D23" s="20">
        <f t="shared" si="0"/>
        <v>7935</v>
      </c>
      <c r="E23" s="21" t="e">
        <f>#REF!*usd_1</f>
        <v>#REF!</v>
      </c>
    </row>
    <row r="24" spans="1:5" ht="15" customHeight="1">
      <c r="A24" s="94" t="s">
        <v>14</v>
      </c>
      <c r="B24" s="94"/>
      <c r="C24" s="79"/>
      <c r="D24" s="22"/>
      <c r="E24" s="23"/>
    </row>
    <row r="25" spans="1:5" ht="12">
      <c r="A25" s="16" t="s">
        <v>15</v>
      </c>
      <c r="B25" s="17" t="s">
        <v>79</v>
      </c>
      <c r="C25" s="81">
        <v>465</v>
      </c>
      <c r="D25" s="18">
        <f aca="true" t="shared" si="1" ref="D25:D30">C25*usd_1</f>
        <v>16042.5</v>
      </c>
      <c r="E25" s="21" t="e">
        <f>#REF!*usd_1</f>
        <v>#REF!</v>
      </c>
    </row>
    <row r="26" spans="1:5" ht="12">
      <c r="A26" s="28" t="s">
        <v>16</v>
      </c>
      <c r="B26" s="17" t="s">
        <v>80</v>
      </c>
      <c r="C26" s="81">
        <v>465</v>
      </c>
      <c r="D26" s="18">
        <f t="shared" si="1"/>
        <v>16042.5</v>
      </c>
      <c r="E26" s="21" t="e">
        <f>#REF!*usd_1</f>
        <v>#REF!</v>
      </c>
    </row>
    <row r="27" spans="1:5" ht="12">
      <c r="A27" s="28" t="s">
        <v>17</v>
      </c>
      <c r="B27" s="17" t="s">
        <v>81</v>
      </c>
      <c r="C27" s="81">
        <v>465</v>
      </c>
      <c r="D27" s="18">
        <f t="shared" si="1"/>
        <v>16042.5</v>
      </c>
      <c r="E27" s="21" t="e">
        <f>#REF!*usd_1</f>
        <v>#REF!</v>
      </c>
    </row>
    <row r="28" spans="1:5" ht="12">
      <c r="A28" s="29" t="s">
        <v>18</v>
      </c>
      <c r="B28" s="19" t="s">
        <v>82</v>
      </c>
      <c r="C28" s="82">
        <v>890</v>
      </c>
      <c r="D28" s="20">
        <f t="shared" si="1"/>
        <v>30705</v>
      </c>
      <c r="E28" s="21" t="e">
        <f>#REF!*usd_1</f>
        <v>#REF!</v>
      </c>
    </row>
    <row r="29" spans="1:6" ht="12">
      <c r="A29" s="30" t="s">
        <v>19</v>
      </c>
      <c r="B29" s="17" t="s">
        <v>83</v>
      </c>
      <c r="C29" s="81">
        <v>890</v>
      </c>
      <c r="D29" s="18">
        <f t="shared" si="1"/>
        <v>30705</v>
      </c>
      <c r="E29" s="31" t="e">
        <f>#REF!*usd_1</f>
        <v>#REF!</v>
      </c>
      <c r="F29" s="12"/>
    </row>
    <row r="30" spans="1:6" ht="12">
      <c r="A30" s="16" t="s">
        <v>20</v>
      </c>
      <c r="B30" s="17" t="s">
        <v>84</v>
      </c>
      <c r="C30" s="81">
        <v>995</v>
      </c>
      <c r="D30" s="18">
        <f t="shared" si="1"/>
        <v>34327.5</v>
      </c>
      <c r="E30" s="31" t="e">
        <f>#REF!*usd_1</f>
        <v>#REF!</v>
      </c>
      <c r="F30" s="12"/>
    </row>
    <row r="31" spans="1:5" ht="15" customHeight="1">
      <c r="A31" s="98" t="s">
        <v>21</v>
      </c>
      <c r="B31" s="98"/>
      <c r="C31" s="83"/>
      <c r="D31" s="13"/>
      <c r="E31" s="23"/>
    </row>
    <row r="32" spans="1:5" ht="12" customHeight="1">
      <c r="A32" s="28" t="s">
        <v>22</v>
      </c>
      <c r="B32" s="17" t="s">
        <v>85</v>
      </c>
      <c r="C32" s="81">
        <v>900</v>
      </c>
      <c r="D32" s="18">
        <f>C32*usd_1</f>
        <v>31050</v>
      </c>
      <c r="E32" s="11" t="e">
        <f>#REF!*usd_1</f>
        <v>#REF!</v>
      </c>
    </row>
    <row r="33" spans="1:5" ht="12.75" customHeight="1">
      <c r="A33" s="97" t="s">
        <v>23</v>
      </c>
      <c r="B33" s="94"/>
      <c r="C33" s="84"/>
      <c r="D33" s="22"/>
      <c r="E33" s="23"/>
    </row>
    <row r="34" spans="1:5" ht="12">
      <c r="A34" s="28" t="s">
        <v>24</v>
      </c>
      <c r="B34" s="17" t="s">
        <v>86</v>
      </c>
      <c r="C34" s="81">
        <v>1150</v>
      </c>
      <c r="D34" s="20">
        <f>C34*usd_1</f>
        <v>39675</v>
      </c>
      <c r="E34" s="21" t="e">
        <f>#REF!*usd_1</f>
        <v>#REF!</v>
      </c>
    </row>
    <row r="35" spans="1:5" ht="12">
      <c r="A35" s="28" t="s">
        <v>25</v>
      </c>
      <c r="B35" s="17" t="s">
        <v>87</v>
      </c>
      <c r="C35" s="81">
        <v>1150</v>
      </c>
      <c r="D35" s="20">
        <f>C35*usd_1</f>
        <v>39675</v>
      </c>
      <c r="E35" s="21" t="e">
        <f>#REF!*usd_1</f>
        <v>#REF!</v>
      </c>
    </row>
    <row r="36" spans="1:5" ht="12">
      <c r="A36" s="28" t="s">
        <v>26</v>
      </c>
      <c r="B36" s="17" t="s">
        <v>88</v>
      </c>
      <c r="C36" s="81">
        <v>1350</v>
      </c>
      <c r="D36" s="20">
        <f>C36*usd_1</f>
        <v>46575</v>
      </c>
      <c r="E36" s="21" t="e">
        <f>#REF!*usd_1</f>
        <v>#REF!</v>
      </c>
    </row>
    <row r="37" spans="1:5" ht="12">
      <c r="A37" s="28" t="s">
        <v>27</v>
      </c>
      <c r="B37" s="17" t="s">
        <v>89</v>
      </c>
      <c r="C37" s="81">
        <v>1550</v>
      </c>
      <c r="D37" s="20">
        <f>C37*usd_1</f>
        <v>53475</v>
      </c>
      <c r="E37" s="21" t="e">
        <f>#REF!*usd_1</f>
        <v>#REF!</v>
      </c>
    </row>
    <row r="38" spans="1:5" ht="15" customHeight="1">
      <c r="A38" s="94" t="s">
        <v>28</v>
      </c>
      <c r="B38" s="94"/>
      <c r="C38" s="84"/>
      <c r="D38" s="22"/>
      <c r="E38" s="23"/>
    </row>
    <row r="39" spans="1:5" ht="12">
      <c r="A39" s="28" t="s">
        <v>29</v>
      </c>
      <c r="B39" s="17" t="s">
        <v>90</v>
      </c>
      <c r="C39" s="81">
        <v>1470</v>
      </c>
      <c r="D39" s="20">
        <f>C39*usd_1</f>
        <v>50715</v>
      </c>
      <c r="E39" s="21" t="e">
        <f>#REF!*usd_1</f>
        <v>#REF!</v>
      </c>
    </row>
    <row r="40" spans="1:5" ht="12">
      <c r="A40" s="28" t="s">
        <v>30</v>
      </c>
      <c r="B40" s="17" t="s">
        <v>91</v>
      </c>
      <c r="C40" s="81">
        <v>1470</v>
      </c>
      <c r="D40" s="20">
        <f>C40*usd_1</f>
        <v>50715</v>
      </c>
      <c r="E40" s="21" t="e">
        <f>#REF!*usd_1</f>
        <v>#REF!</v>
      </c>
    </row>
    <row r="41" spans="1:5" ht="12">
      <c r="A41" s="28" t="s">
        <v>31</v>
      </c>
      <c r="B41" s="17" t="s">
        <v>92</v>
      </c>
      <c r="C41" s="81">
        <v>1630</v>
      </c>
      <c r="D41" s="20">
        <f>C41*usd_1</f>
        <v>56235</v>
      </c>
      <c r="E41" s="21" t="e">
        <f>#REF!*usd_1</f>
        <v>#REF!</v>
      </c>
    </row>
    <row r="42" spans="1:5" ht="12">
      <c r="A42" s="28" t="s">
        <v>32</v>
      </c>
      <c r="B42" s="17" t="s">
        <v>93</v>
      </c>
      <c r="C42" s="81">
        <v>1880</v>
      </c>
      <c r="D42" s="20">
        <f>C42*usd_1</f>
        <v>64860</v>
      </c>
      <c r="E42" s="21" t="e">
        <f>#REF!*usd_1</f>
        <v>#REF!</v>
      </c>
    </row>
    <row r="43" spans="1:5" ht="12">
      <c r="A43" s="28" t="s">
        <v>33</v>
      </c>
      <c r="B43" s="17" t="s">
        <v>94</v>
      </c>
      <c r="C43" s="81">
        <v>370</v>
      </c>
      <c r="D43" s="20">
        <f>C43*usd_1</f>
        <v>12765</v>
      </c>
      <c r="E43" s="21" t="e">
        <f>#REF!*usd_1</f>
        <v>#REF!</v>
      </c>
    </row>
    <row r="44" spans="1:5" ht="12.75" customHeight="1">
      <c r="A44" s="94" t="s">
        <v>34</v>
      </c>
      <c r="B44" s="94"/>
      <c r="C44" s="84"/>
      <c r="D44" s="22"/>
      <c r="E44" s="23"/>
    </row>
    <row r="45" spans="1:5" ht="12">
      <c r="A45" s="16" t="s">
        <v>35</v>
      </c>
      <c r="B45" s="17" t="s">
        <v>95</v>
      </c>
      <c r="C45" s="81">
        <v>2800</v>
      </c>
      <c r="D45" s="20">
        <f>C45*usd_1</f>
        <v>96600</v>
      </c>
      <c r="E45" s="21" t="e">
        <f>#REF!*usd_1</f>
        <v>#REF!</v>
      </c>
    </row>
    <row r="46" spans="1:5" ht="12">
      <c r="A46" s="16" t="s">
        <v>36</v>
      </c>
      <c r="B46" s="17" t="s">
        <v>96</v>
      </c>
      <c r="C46" s="81">
        <v>1550</v>
      </c>
      <c r="D46" s="20">
        <f>C46*usd_1</f>
        <v>53475</v>
      </c>
      <c r="E46" s="21" t="e">
        <f>#REF!*usd_1</f>
        <v>#REF!</v>
      </c>
    </row>
    <row r="47" spans="1:5" ht="12">
      <c r="A47" s="33" t="s">
        <v>37</v>
      </c>
      <c r="B47" s="19" t="s">
        <v>97</v>
      </c>
      <c r="C47" s="82">
        <v>1200</v>
      </c>
      <c r="D47" s="20">
        <f>C47*usd_1</f>
        <v>41400</v>
      </c>
      <c r="E47" s="21" t="e">
        <f>#REF!*usd_1</f>
        <v>#REF!</v>
      </c>
    </row>
    <row r="48" spans="1:6" ht="12">
      <c r="A48" s="72" t="s">
        <v>98</v>
      </c>
      <c r="B48" s="34" t="s">
        <v>99</v>
      </c>
      <c r="C48" s="85">
        <v>1040</v>
      </c>
      <c r="D48" s="20">
        <f>C48*usd_1</f>
        <v>35880</v>
      </c>
      <c r="E48" s="21" t="e">
        <f>#REF!*usd_1</f>
        <v>#REF!</v>
      </c>
      <c r="F48" s="12"/>
    </row>
    <row r="49" spans="1:6" ht="12">
      <c r="A49" s="72" t="s">
        <v>100</v>
      </c>
      <c r="B49" s="34" t="s">
        <v>101</v>
      </c>
      <c r="C49" s="85">
        <v>930</v>
      </c>
      <c r="D49" s="20">
        <f>C49*usd_1</f>
        <v>32085</v>
      </c>
      <c r="E49" s="21" t="e">
        <f>#REF!*usd_1</f>
        <v>#REF!</v>
      </c>
      <c r="F49" s="12"/>
    </row>
    <row r="50" spans="1:6" ht="12.75" customHeight="1">
      <c r="A50" s="98" t="s">
        <v>38</v>
      </c>
      <c r="B50" s="98"/>
      <c r="C50" s="83"/>
      <c r="D50" s="13"/>
      <c r="E50" s="22"/>
      <c r="F50" s="12"/>
    </row>
    <row r="51" spans="1:5" ht="12">
      <c r="A51" s="16" t="s">
        <v>39</v>
      </c>
      <c r="B51" s="35" t="s">
        <v>102</v>
      </c>
      <c r="C51" s="81">
        <v>3395</v>
      </c>
      <c r="D51" s="20">
        <f>C51*usd_1</f>
        <v>117127.5</v>
      </c>
      <c r="E51" s="21" t="e">
        <f>#REF!*usd_1</f>
        <v>#REF!</v>
      </c>
    </row>
    <row r="52" spans="1:5" ht="12">
      <c r="A52" s="16" t="s">
        <v>40</v>
      </c>
      <c r="B52" s="35" t="s">
        <v>103</v>
      </c>
      <c r="C52" s="81">
        <v>1870</v>
      </c>
      <c r="D52" s="20">
        <f>C52*usd_1</f>
        <v>64515</v>
      </c>
      <c r="E52" s="21" t="e">
        <f>#REF!*usd_1</f>
        <v>#REF!</v>
      </c>
    </row>
    <row r="53" spans="1:5" ht="12">
      <c r="A53" s="16" t="s">
        <v>41</v>
      </c>
      <c r="B53" s="35" t="s">
        <v>104</v>
      </c>
      <c r="C53" s="81">
        <v>1320</v>
      </c>
      <c r="D53" s="20">
        <f>C53*usd_1</f>
        <v>45540</v>
      </c>
      <c r="E53" s="21" t="e">
        <f>#REF!*usd_1</f>
        <v>#REF!</v>
      </c>
    </row>
    <row r="54" spans="1:5" ht="12.75" customHeight="1">
      <c r="A54" s="94" t="s">
        <v>42</v>
      </c>
      <c r="B54" s="94"/>
      <c r="C54" s="84"/>
      <c r="D54" s="32"/>
      <c r="E54" s="36"/>
    </row>
    <row r="55" spans="1:5" ht="12">
      <c r="A55" s="37" t="s">
        <v>43</v>
      </c>
      <c r="B55" s="24" t="s">
        <v>44</v>
      </c>
      <c r="C55" s="86">
        <v>195</v>
      </c>
      <c r="D55" s="25">
        <f>C55*usd_1</f>
        <v>6727.5</v>
      </c>
      <c r="E55" s="26" t="e">
        <f>#REF!*usd_1</f>
        <v>#REF!</v>
      </c>
    </row>
    <row r="56" spans="1:5" ht="12">
      <c r="A56" s="16" t="s">
        <v>45</v>
      </c>
      <c r="B56" s="17" t="s">
        <v>46</v>
      </c>
      <c r="C56" s="87">
        <v>795</v>
      </c>
      <c r="D56" s="18">
        <f>C56*usd_1</f>
        <v>27427.5</v>
      </c>
      <c r="E56" s="11" t="e">
        <f>#REF!*usd_1</f>
        <v>#REF!</v>
      </c>
    </row>
    <row r="57" spans="1:5" ht="12">
      <c r="A57" s="33" t="s">
        <v>47</v>
      </c>
      <c r="B57" s="19" t="s">
        <v>48</v>
      </c>
      <c r="C57" s="88">
        <v>1295</v>
      </c>
      <c r="D57" s="20">
        <f>C57*usd_1</f>
        <v>44677.5</v>
      </c>
      <c r="E57" s="21" t="e">
        <f>#REF!*usd_1</f>
        <v>#REF!</v>
      </c>
    </row>
    <row r="58" spans="1:5" ht="12.75" customHeight="1">
      <c r="A58" s="94" t="s">
        <v>49</v>
      </c>
      <c r="B58" s="94"/>
      <c r="C58" s="79"/>
      <c r="D58" s="22"/>
      <c r="E58" s="23"/>
    </row>
    <row r="59" spans="1:5" ht="12">
      <c r="A59" s="89" t="s">
        <v>22</v>
      </c>
      <c r="B59" s="90" t="s">
        <v>105</v>
      </c>
      <c r="C59" s="91">
        <v>1050</v>
      </c>
      <c r="D59" s="38">
        <f>C59*usd_1</f>
        <v>36225</v>
      </c>
      <c r="E59" s="39" t="e">
        <f>#REF!*usd_1</f>
        <v>#REF!</v>
      </c>
    </row>
    <row r="60" spans="1:5" ht="12.75" customHeight="1">
      <c r="A60" s="94" t="s">
        <v>50</v>
      </c>
      <c r="B60" s="94"/>
      <c r="C60" s="79"/>
      <c r="D60" s="22"/>
      <c r="E60" s="23"/>
    </row>
    <row r="61" spans="1:5" ht="21" customHeight="1">
      <c r="A61" s="16" t="s">
        <v>51</v>
      </c>
      <c r="B61" s="24" t="s">
        <v>106</v>
      </c>
      <c r="C61" s="80">
        <v>4400</v>
      </c>
      <c r="D61" s="25">
        <f>C61*usd_1</f>
        <v>151800</v>
      </c>
      <c r="E61" s="26" t="e">
        <f>#REF!*usd_1</f>
        <v>#REF!</v>
      </c>
    </row>
    <row r="62" spans="1:5" ht="21.75" customHeight="1">
      <c r="A62" s="16" t="s">
        <v>52</v>
      </c>
      <c r="B62" s="40" t="s">
        <v>107</v>
      </c>
      <c r="C62" s="80">
        <v>7500</v>
      </c>
      <c r="D62" s="25">
        <f>C62*usd_1</f>
        <v>258750</v>
      </c>
      <c r="E62" s="26" t="e">
        <f>#REF!*usd_1</f>
        <v>#REF!</v>
      </c>
    </row>
    <row r="63" spans="1:5" ht="12.75" customHeight="1">
      <c r="A63" s="94" t="s">
        <v>53</v>
      </c>
      <c r="B63" s="94"/>
      <c r="C63" s="79"/>
      <c r="D63" s="22"/>
      <c r="E63" s="23"/>
    </row>
    <row r="64" spans="1:5" ht="30">
      <c r="A64" s="28" t="s">
        <v>54</v>
      </c>
      <c r="B64" s="17" t="s">
        <v>108</v>
      </c>
      <c r="C64" s="81">
        <v>6300</v>
      </c>
      <c r="D64" s="18">
        <f>C64*usd_1</f>
        <v>217350</v>
      </c>
      <c r="E64" s="11" t="e">
        <f>#REF!*usd_1</f>
        <v>#REF!</v>
      </c>
    </row>
    <row r="65" spans="1:5" ht="30">
      <c r="A65" s="89" t="s">
        <v>22</v>
      </c>
      <c r="B65" s="17" t="s">
        <v>109</v>
      </c>
      <c r="C65" s="81">
        <v>3000</v>
      </c>
      <c r="D65" s="41">
        <f>C65*usd_1</f>
        <v>103500</v>
      </c>
      <c r="E65" s="42" t="e">
        <f>#REF!*usd_1</f>
        <v>#REF!</v>
      </c>
    </row>
    <row r="66" spans="1:5" ht="30">
      <c r="A66" s="28" t="s">
        <v>55</v>
      </c>
      <c r="B66" s="19" t="s">
        <v>110</v>
      </c>
      <c r="C66" s="82">
        <v>8800</v>
      </c>
      <c r="D66" s="20">
        <f>C66*usd_1</f>
        <v>303600</v>
      </c>
      <c r="E66" s="21" t="e">
        <f>#REF!*usd_1</f>
        <v>#REF!</v>
      </c>
    </row>
    <row r="67" spans="1:5" ht="12.75" customHeight="1">
      <c r="A67" s="94" t="s">
        <v>56</v>
      </c>
      <c r="B67" s="94"/>
      <c r="C67" s="79"/>
      <c r="D67" s="22"/>
      <c r="E67" s="23"/>
    </row>
    <row r="68" spans="1:5" ht="30">
      <c r="A68" s="28" t="s">
        <v>57</v>
      </c>
      <c r="B68" s="17" t="s">
        <v>108</v>
      </c>
      <c r="C68" s="82">
        <v>6950</v>
      </c>
      <c r="D68" s="20">
        <f>C68*usd_1</f>
        <v>239775</v>
      </c>
      <c r="E68" s="21" t="e">
        <f>#REF!*usd_1</f>
        <v>#REF!</v>
      </c>
    </row>
    <row r="69" spans="1:5" ht="30">
      <c r="A69" s="28" t="s">
        <v>58</v>
      </c>
      <c r="B69" s="19" t="s">
        <v>110</v>
      </c>
      <c r="C69" s="82">
        <v>9450</v>
      </c>
      <c r="D69" s="20">
        <f>C69*usd_1</f>
        <v>326025</v>
      </c>
      <c r="E69" s="21" t="e">
        <f>#REF!*usd_1</f>
        <v>#REF!</v>
      </c>
    </row>
    <row r="70" spans="1:3" ht="12">
      <c r="A70" s="43"/>
      <c r="B70" s="44"/>
      <c r="C70" s="45"/>
    </row>
    <row r="71" spans="1:3" ht="12.75">
      <c r="A71" s="43"/>
      <c r="B71" s="44"/>
      <c r="C71" s="46"/>
    </row>
    <row r="72" spans="1:3" ht="12.75">
      <c r="A72" s="43"/>
      <c r="B72" s="44"/>
      <c r="C72" s="46"/>
    </row>
    <row r="73" spans="1:3" ht="12">
      <c r="A73" s="43"/>
      <c r="B73" s="44"/>
      <c r="C73" s="46"/>
    </row>
    <row r="74" spans="1:3" ht="12">
      <c r="A74" s="43"/>
      <c r="B74" s="44"/>
      <c r="C74" s="46"/>
    </row>
    <row r="75" spans="1:3" ht="12">
      <c r="A75" s="43"/>
      <c r="B75" s="44"/>
      <c r="C75" s="45"/>
    </row>
    <row r="76" spans="1:3" ht="12.75">
      <c r="A76" s="43"/>
      <c r="B76" s="47"/>
      <c r="C76" s="48"/>
    </row>
    <row r="77" spans="1:3" ht="12">
      <c r="A77" s="43"/>
      <c r="B77" s="49"/>
      <c r="C77" s="50"/>
    </row>
    <row r="78" spans="1:3" ht="12">
      <c r="A78" s="43"/>
      <c r="B78" s="49"/>
      <c r="C78" s="50"/>
    </row>
    <row r="79" spans="1:3" ht="12">
      <c r="A79" s="43"/>
      <c r="B79" s="49"/>
      <c r="C79" s="50"/>
    </row>
    <row r="80" spans="1:3" ht="12">
      <c r="A80" s="43"/>
      <c r="B80" s="49"/>
      <c r="C80" s="50"/>
    </row>
    <row r="81" spans="1:3" ht="12">
      <c r="A81" s="43"/>
      <c r="B81" s="44"/>
      <c r="C81" s="45"/>
    </row>
    <row r="82" spans="1:3" ht="12.75">
      <c r="A82" s="43"/>
      <c r="B82" s="47"/>
      <c r="C82" s="48"/>
    </row>
    <row r="83" spans="1:3" ht="12">
      <c r="A83" s="43"/>
      <c r="B83" s="44"/>
      <c r="C83" s="45"/>
    </row>
    <row r="84" spans="1:3" ht="12">
      <c r="A84" s="43"/>
      <c r="B84" s="44"/>
      <c r="C84" s="45"/>
    </row>
    <row r="85" spans="1:3" ht="12">
      <c r="A85" s="43"/>
      <c r="B85" s="44"/>
      <c r="C85" s="45"/>
    </row>
    <row r="86" spans="1:3" ht="19.5">
      <c r="A86" s="43"/>
      <c r="B86" s="51"/>
      <c r="C86" s="45"/>
    </row>
    <row r="87" spans="1:3" ht="12">
      <c r="A87" s="43"/>
      <c r="B87" s="44"/>
      <c r="C87" s="45"/>
    </row>
    <row r="88" spans="1:3" ht="12.75">
      <c r="A88" s="43"/>
      <c r="B88" s="47"/>
      <c r="C88" s="52"/>
    </row>
    <row r="89" spans="1:3" ht="12">
      <c r="A89" s="43"/>
      <c r="B89" s="44"/>
      <c r="C89" s="50"/>
    </row>
    <row r="90" spans="1:3" ht="12">
      <c r="A90" s="43"/>
      <c r="B90" s="44"/>
      <c r="C90" s="50"/>
    </row>
    <row r="91" spans="1:3" ht="12">
      <c r="A91" s="43"/>
      <c r="B91" s="44"/>
      <c r="C91" s="50"/>
    </row>
    <row r="92" spans="1:3" ht="12">
      <c r="A92" s="43"/>
      <c r="B92" s="44"/>
      <c r="C92" s="45"/>
    </row>
    <row r="93" spans="1:3" ht="12">
      <c r="A93" s="43"/>
      <c r="B93" s="44"/>
      <c r="C93" s="45"/>
    </row>
    <row r="94" spans="1:3" ht="12">
      <c r="A94" s="43"/>
      <c r="B94" s="44"/>
      <c r="C94" s="45"/>
    </row>
    <row r="95" spans="1:3" ht="12">
      <c r="A95" s="43"/>
      <c r="B95" s="44"/>
      <c r="C95" s="45"/>
    </row>
    <row r="96" spans="1:3" ht="12.75">
      <c r="A96" s="43"/>
      <c r="B96" s="47"/>
      <c r="C96" s="48"/>
    </row>
    <row r="97" spans="1:3" ht="12">
      <c r="A97" s="43"/>
      <c r="B97" s="53"/>
      <c r="C97" s="45"/>
    </row>
    <row r="98" spans="1:3" ht="12">
      <c r="A98" s="43"/>
      <c r="B98" s="53"/>
      <c r="C98" s="45"/>
    </row>
    <row r="99" spans="1:3" ht="12">
      <c r="A99" s="43"/>
      <c r="B99" s="53"/>
      <c r="C99" s="50"/>
    </row>
    <row r="100" spans="1:3" ht="12">
      <c r="A100" s="43"/>
      <c r="B100" s="53"/>
      <c r="C100" s="50"/>
    </row>
    <row r="101" spans="1:3" ht="12">
      <c r="A101" s="43"/>
      <c r="B101" s="53"/>
      <c r="C101" s="50"/>
    </row>
    <row r="102" spans="1:3" ht="12">
      <c r="A102" s="43"/>
      <c r="B102" s="53"/>
      <c r="C102" s="50"/>
    </row>
    <row r="103" spans="1:3" ht="12">
      <c r="A103" s="43"/>
      <c r="B103" s="53"/>
      <c r="C103" s="50"/>
    </row>
    <row r="104" spans="1:3" ht="12">
      <c r="A104" s="43"/>
      <c r="B104" s="53"/>
      <c r="C104" s="50"/>
    </row>
    <row r="105" spans="1:3" ht="12">
      <c r="A105" s="43"/>
      <c r="B105" s="44"/>
      <c r="C105" s="45"/>
    </row>
    <row r="106" spans="1:3" ht="12.75">
      <c r="A106" s="43"/>
      <c r="B106" s="47"/>
      <c r="C106" s="48"/>
    </row>
    <row r="107" spans="1:3" ht="12">
      <c r="A107" s="43"/>
      <c r="B107" s="44"/>
      <c r="C107" s="50"/>
    </row>
    <row r="108" spans="1:3" ht="12">
      <c r="A108" s="43"/>
      <c r="B108" s="54"/>
      <c r="C108" s="55"/>
    </row>
    <row r="109" spans="1:3" ht="12">
      <c r="A109" s="43"/>
      <c r="B109" s="44"/>
      <c r="C109" s="45"/>
    </row>
    <row r="110" spans="1:3" ht="12.75">
      <c r="A110" s="43"/>
      <c r="B110" s="47"/>
      <c r="C110" s="48"/>
    </row>
    <row r="111" spans="1:3" ht="12">
      <c r="A111" s="43"/>
      <c r="B111" s="44"/>
      <c r="C111" s="45"/>
    </row>
    <row r="112" spans="1:3" ht="12">
      <c r="A112" s="43"/>
      <c r="B112" s="44"/>
      <c r="C112" s="45"/>
    </row>
    <row r="113" spans="1:3" ht="12">
      <c r="A113" s="43"/>
      <c r="B113" s="56"/>
      <c r="C113" s="57"/>
    </row>
    <row r="114" spans="1:3" ht="19.5">
      <c r="A114" s="43"/>
      <c r="B114" s="51"/>
      <c r="C114" s="58"/>
    </row>
    <row r="115" spans="1:3" ht="12">
      <c r="A115" s="43"/>
      <c r="B115" s="59"/>
      <c r="C115" s="58"/>
    </row>
    <row r="116" spans="1:3" ht="12">
      <c r="A116" s="43"/>
      <c r="B116" s="60"/>
      <c r="C116" s="60"/>
    </row>
    <row r="117" spans="1:3" ht="15">
      <c r="A117" s="43"/>
      <c r="B117" s="61"/>
      <c r="C117" s="60"/>
    </row>
    <row r="118" spans="1:3" ht="12.75">
      <c r="A118" s="43"/>
      <c r="B118" s="62"/>
      <c r="C118" s="63"/>
    </row>
    <row r="119" spans="1:3" ht="12">
      <c r="A119" s="43"/>
      <c r="B119" s="60"/>
      <c r="C119" s="64"/>
    </row>
    <row r="120" spans="1:3" ht="12">
      <c r="A120" s="43"/>
      <c r="B120" s="65"/>
      <c r="C120" s="66"/>
    </row>
    <row r="121" spans="1:3" ht="12">
      <c r="A121" s="43"/>
      <c r="B121" s="65"/>
      <c r="C121" s="66"/>
    </row>
    <row r="122" spans="1:3" ht="15">
      <c r="A122" s="43"/>
      <c r="B122" s="61"/>
      <c r="C122" s="66"/>
    </row>
    <row r="123" spans="1:3" ht="12.75">
      <c r="A123" s="43"/>
      <c r="B123" s="62"/>
      <c r="C123" s="63"/>
    </row>
    <row r="124" spans="1:3" ht="12">
      <c r="A124" s="43"/>
      <c r="B124" s="60"/>
      <c r="C124" s="64"/>
    </row>
    <row r="125" spans="1:3" ht="12">
      <c r="A125" s="43"/>
      <c r="B125" s="60"/>
      <c r="C125" s="64"/>
    </row>
    <row r="126" spans="1:3" ht="12">
      <c r="A126" s="43"/>
      <c r="B126" s="60"/>
      <c r="C126" s="64"/>
    </row>
    <row r="127" spans="1:3" ht="12">
      <c r="A127" s="43"/>
      <c r="B127" s="60"/>
      <c r="C127" s="64"/>
    </row>
    <row r="128" spans="1:3" ht="12">
      <c r="A128" s="43"/>
      <c r="B128" s="60"/>
      <c r="C128" s="67"/>
    </row>
    <row r="129" spans="1:3" ht="12">
      <c r="A129" s="43"/>
      <c r="B129" s="60"/>
      <c r="C129" s="67"/>
    </row>
    <row r="130" spans="1:3" ht="12">
      <c r="A130" s="43"/>
      <c r="B130" s="60"/>
      <c r="C130" s="67"/>
    </row>
    <row r="131" spans="1:3" ht="12">
      <c r="A131" s="43"/>
      <c r="B131" s="60"/>
      <c r="C131" s="67"/>
    </row>
    <row r="132" spans="1:3" ht="12">
      <c r="A132" s="43"/>
      <c r="B132" s="65"/>
      <c r="C132" s="66"/>
    </row>
    <row r="133" spans="1:3" ht="15">
      <c r="A133" s="43"/>
      <c r="B133" s="68"/>
      <c r="C133" s="66"/>
    </row>
    <row r="134" spans="1:3" ht="12.75">
      <c r="A134" s="43"/>
      <c r="B134" s="62"/>
      <c r="C134" s="63"/>
    </row>
    <row r="135" spans="1:3" ht="12">
      <c r="A135" s="43"/>
      <c r="B135" s="60"/>
      <c r="C135" s="64"/>
    </row>
    <row r="136" spans="1:3" ht="12">
      <c r="A136" s="43"/>
      <c r="B136" s="60"/>
      <c r="C136" s="64"/>
    </row>
    <row r="137" spans="1:3" ht="12">
      <c r="A137" s="43"/>
      <c r="B137" s="60"/>
      <c r="C137" s="64"/>
    </row>
    <row r="138" spans="1:3" ht="12">
      <c r="A138" s="43"/>
      <c r="B138" s="60"/>
      <c r="C138" s="64"/>
    </row>
    <row r="139" spans="1:3" ht="12">
      <c r="A139" s="43"/>
      <c r="B139" s="60"/>
      <c r="C139" s="64"/>
    </row>
    <row r="140" spans="1:3" ht="12">
      <c r="A140" s="43"/>
      <c r="B140" s="60"/>
      <c r="C140" s="64"/>
    </row>
    <row r="141" spans="1:3" ht="12">
      <c r="A141" s="43"/>
      <c r="B141" s="43"/>
      <c r="C141" s="43"/>
    </row>
    <row r="142" spans="1:3" ht="12">
      <c r="A142" s="43"/>
      <c r="B142" s="43"/>
      <c r="C142" s="43"/>
    </row>
    <row r="143" spans="1:3" ht="12">
      <c r="A143" s="43"/>
      <c r="B143" s="43"/>
      <c r="C143" s="43"/>
    </row>
    <row r="144" spans="1:3" ht="12">
      <c r="A144" s="43"/>
      <c r="B144" s="43"/>
      <c r="C144" s="43"/>
    </row>
    <row r="145" spans="1:3" ht="12">
      <c r="A145" s="43"/>
      <c r="B145" s="43"/>
      <c r="C145" s="43"/>
    </row>
    <row r="146" spans="1:3" ht="12">
      <c r="A146" s="43"/>
      <c r="B146" s="43"/>
      <c r="C146" s="43"/>
    </row>
    <row r="147" spans="1:3" ht="12">
      <c r="A147" s="43"/>
      <c r="B147" s="43"/>
      <c r="C147" s="43"/>
    </row>
    <row r="148" spans="1:3" ht="12">
      <c r="A148" s="43"/>
      <c r="B148" s="43"/>
      <c r="C148" s="43"/>
    </row>
    <row r="149" spans="1:3" ht="12">
      <c r="A149" s="43"/>
      <c r="B149" s="43"/>
      <c r="C149" s="43"/>
    </row>
    <row r="150" spans="1:3" ht="12">
      <c r="A150" s="43"/>
      <c r="B150" s="43"/>
      <c r="C150" s="43"/>
    </row>
    <row r="151" spans="1:3" ht="12">
      <c r="A151" s="43"/>
      <c r="B151" s="43"/>
      <c r="C151" s="43"/>
    </row>
    <row r="152" spans="1:3" ht="12">
      <c r="A152" s="43"/>
      <c r="B152" s="43"/>
      <c r="C152" s="43"/>
    </row>
    <row r="153" spans="1:3" ht="12">
      <c r="A153" s="43"/>
      <c r="B153" s="43"/>
      <c r="C153" s="43"/>
    </row>
    <row r="154" spans="1:3" ht="12">
      <c r="A154" s="43"/>
      <c r="B154" s="43"/>
      <c r="C154" s="43"/>
    </row>
    <row r="155" spans="1:3" ht="12">
      <c r="A155" s="43"/>
      <c r="B155" s="43"/>
      <c r="C155" s="43"/>
    </row>
    <row r="156" spans="1:3" ht="12">
      <c r="A156" s="43"/>
      <c r="B156" s="43"/>
      <c r="C156" s="43"/>
    </row>
    <row r="157" spans="1:3" ht="12">
      <c r="A157" s="43"/>
      <c r="B157" s="43"/>
      <c r="C157" s="43"/>
    </row>
    <row r="158" spans="1:3" ht="12">
      <c r="A158" s="43"/>
      <c r="B158" s="43"/>
      <c r="C158" s="43"/>
    </row>
    <row r="159" spans="1:3" ht="12">
      <c r="A159" s="43"/>
      <c r="B159" s="43"/>
      <c r="C159" s="43"/>
    </row>
    <row r="160" spans="1:3" ht="12">
      <c r="A160" s="43"/>
      <c r="B160" s="43"/>
      <c r="C160" s="43"/>
    </row>
    <row r="161" spans="1:3" ht="12">
      <c r="A161" s="43"/>
      <c r="B161" s="43"/>
      <c r="C161" s="43"/>
    </row>
    <row r="162" spans="1:3" ht="12">
      <c r="A162" s="43"/>
      <c r="B162" s="43"/>
      <c r="C162" s="43"/>
    </row>
    <row r="163" spans="1:3" ht="12">
      <c r="A163" s="43"/>
      <c r="B163" s="43"/>
      <c r="C163" s="43"/>
    </row>
    <row r="164" spans="1:3" ht="12">
      <c r="A164" s="43"/>
      <c r="B164" s="43"/>
      <c r="C164" s="43"/>
    </row>
    <row r="165" spans="1:3" ht="12">
      <c r="A165" s="43"/>
      <c r="B165" s="43"/>
      <c r="C165" s="43"/>
    </row>
    <row r="166" spans="1:3" ht="12">
      <c r="A166" s="43"/>
      <c r="B166" s="43"/>
      <c r="C166" s="43"/>
    </row>
    <row r="167" spans="1:3" ht="12">
      <c r="A167" s="43"/>
      <c r="B167" s="43"/>
      <c r="C167" s="43"/>
    </row>
    <row r="168" spans="1:3" ht="12">
      <c r="A168" s="43"/>
      <c r="B168" s="43"/>
      <c r="C168" s="43"/>
    </row>
  </sheetData>
  <sheetProtection selectLockedCells="1" selectUnlockedCells="1"/>
  <mergeCells count="16">
    <mergeCell ref="A31:B31"/>
    <mergeCell ref="A67:B67"/>
    <mergeCell ref="A44:B44"/>
    <mergeCell ref="A50:B50"/>
    <mergeCell ref="A54:B54"/>
    <mergeCell ref="A58:B58"/>
    <mergeCell ref="A60:B60"/>
    <mergeCell ref="A63:B63"/>
    <mergeCell ref="A1:C1"/>
    <mergeCell ref="A2:C2"/>
    <mergeCell ref="A3:C3"/>
    <mergeCell ref="A4:C4"/>
    <mergeCell ref="A33:B33"/>
    <mergeCell ref="A38:B38"/>
    <mergeCell ref="A15:B15"/>
    <mergeCell ref="A24:B24"/>
  </mergeCells>
  <hyperlinks>
    <hyperlink ref="A2" r:id="rId1" display="www.nstor.ru"/>
  </hyperlinks>
  <printOptions/>
  <pageMargins left="0.75" right="0.75" top="1" bottom="1" header="0.5118055555555555" footer="0.5118055555555555"/>
  <pageSetup horizontalDpi="300" verticalDpi="3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nsmirnova</dc:creator>
  <cp:keywords/>
  <dc:description/>
  <cp:lastModifiedBy>Анна</cp:lastModifiedBy>
  <dcterms:created xsi:type="dcterms:W3CDTF">2012-07-10T07:37:27Z</dcterms:created>
  <dcterms:modified xsi:type="dcterms:W3CDTF">2021-06-07T21:33:45Z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